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checkCompatibility="1" autoCompressPictures="0"/>
  <bookViews>
    <workbookView xWindow="0" yWindow="0" windowWidth="20480" windowHeight="13200" tabRatio="500"/>
  </bookViews>
  <sheets>
    <sheet name="Stage 3" sheetId="1" r:id="rId1"/>
    <sheet name="Key Points" sheetId="2" r:id="rId2"/>
    <sheet name="Micro Cycle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</calcChain>
</file>

<file path=xl/sharedStrings.xml><?xml version="1.0" encoding="utf-8"?>
<sst xmlns="http://schemas.openxmlformats.org/spreadsheetml/2006/main" count="151" uniqueCount="118">
  <si>
    <t>Months</t>
  </si>
  <si>
    <t>May</t>
  </si>
  <si>
    <t>June</t>
  </si>
  <si>
    <t>July</t>
  </si>
  <si>
    <t>August</t>
  </si>
  <si>
    <t>Sept</t>
  </si>
  <si>
    <t xml:space="preserve">Oct </t>
  </si>
  <si>
    <t>Nov</t>
  </si>
  <si>
    <t>Dec</t>
  </si>
  <si>
    <t>Jan</t>
  </si>
  <si>
    <t>Feb</t>
  </si>
  <si>
    <t>Mar</t>
  </si>
  <si>
    <t>April</t>
  </si>
  <si>
    <t>Week day</t>
  </si>
  <si>
    <t>Training</t>
  </si>
  <si>
    <t>Main Adaptation (Specific)</t>
  </si>
  <si>
    <t>Recovery</t>
  </si>
  <si>
    <t>Priority</t>
  </si>
  <si>
    <t>R</t>
  </si>
  <si>
    <t>High</t>
  </si>
  <si>
    <t>Low</t>
  </si>
  <si>
    <t>Week of the Year</t>
  </si>
  <si>
    <t xml:space="preserve"> </t>
  </si>
  <si>
    <t>Strength Training</t>
  </si>
  <si>
    <t>TRAINING</t>
  </si>
  <si>
    <t>X</t>
  </si>
  <si>
    <t>% Emphasis</t>
  </si>
  <si>
    <t>Technical Skills</t>
  </si>
  <si>
    <t>Tactical Skills</t>
  </si>
  <si>
    <t>Physical</t>
  </si>
  <si>
    <t>Sleep &amp; Recovery</t>
  </si>
  <si>
    <r>
      <t xml:space="preserve">* Information from Sport4Life, </t>
    </r>
    <r>
      <rPr>
        <i/>
        <sz val="12"/>
        <color theme="1"/>
        <rFont val="Calibri"/>
        <scheme val="minor"/>
      </rPr>
      <t>Sleep, Recovery and Human Performance</t>
    </r>
    <r>
      <rPr>
        <sz val="12"/>
        <color theme="1"/>
        <rFont val="Calibri"/>
        <family val="2"/>
        <scheme val="minor"/>
      </rPr>
      <t xml:space="preserve"> by Charles H. Samuels, MD, CCFP, DABSM &amp; Brent N. Alexander, M.Sc</t>
    </r>
  </si>
  <si>
    <t>30 min nap each day between 2-4pm</t>
  </si>
  <si>
    <t>Goal is to reinforce a regular sleep routine.</t>
  </si>
  <si>
    <t>NUTRITION</t>
  </si>
  <si>
    <t>Focus on eating routines, both the timing of eating regular meals (especially breakfast) as well as the kinds of foods.</t>
  </si>
  <si>
    <t>Work to have each meal 3/4's from healthy carbohydrates (fruits, veggies &amp; breads) and the last 1/4 from proteins/meats/dairy.</t>
  </si>
  <si>
    <t>Teach recovery nutrition basics - ie. What to eat after training/competition and when.</t>
  </si>
  <si>
    <t>Stage 3 Snowboard Yearly Plan</t>
  </si>
  <si>
    <t>Stage 3 Event</t>
  </si>
  <si>
    <t>What's Happening?</t>
  </si>
  <si>
    <t>Athletes are playing other sports &amp; enjoying cross training activities (skateboarding, wakeboarding, surfing, etc).</t>
  </si>
  <si>
    <t>Athletes are in pre-season programming (trampoline, strength/agility training, etc)</t>
  </si>
  <si>
    <t>On-Snow Training</t>
  </si>
  <si>
    <t xml:space="preserve">On-Snow Training + Few Competitions </t>
  </si>
  <si>
    <t>Learn to Train (Stage 3) athlete</t>
  </si>
  <si>
    <t>Hours of Sleep per night:  9.5-10</t>
  </si>
  <si>
    <t>• Monitor caffeine intake</t>
  </si>
  <si>
    <t xml:space="preserve">• Maintain 15-30 min. bedtime routine </t>
  </si>
  <si>
    <t xml:space="preserve">• Monitor and control “screen time” </t>
  </si>
  <si>
    <t xml:space="preserve">Focus at this stage is to learn skills and how to train in snowboarding.  </t>
  </si>
  <si>
    <t>Training &amp; Competition</t>
  </si>
  <si>
    <t>Competition is introduced with no emphasis on results.</t>
  </si>
  <si>
    <t>Microcycle # (weeks)</t>
  </si>
  <si>
    <t>Meso Cycle # (month)</t>
  </si>
  <si>
    <t>Meso Phase (period)</t>
  </si>
  <si>
    <t>MACRO (phase)</t>
  </si>
  <si>
    <t>Initail Adaptation</t>
  </si>
  <si>
    <t>Main Adaptation 1</t>
  </si>
  <si>
    <t>Main Adaptation 2</t>
  </si>
  <si>
    <t>Xmas Camp</t>
  </si>
  <si>
    <t>Rest</t>
  </si>
  <si>
    <t>Main Adaptation 3</t>
  </si>
  <si>
    <t>Pre-Competition 1</t>
  </si>
  <si>
    <t>Pre-Competition</t>
  </si>
  <si>
    <t>Main Phase</t>
  </si>
  <si>
    <t>Main 1</t>
  </si>
  <si>
    <t>Main 2</t>
  </si>
  <si>
    <t>Main 3</t>
  </si>
  <si>
    <t>Test/Monitor for Peak Height Velocity</t>
  </si>
  <si>
    <t>General Strength</t>
  </si>
  <si>
    <t>Strength - Snow Specific</t>
  </si>
  <si>
    <t>Power - can't train now</t>
  </si>
  <si>
    <t>Speed/Agility/Quickness</t>
  </si>
  <si>
    <t xml:space="preserve">Energy System Development </t>
  </si>
  <si>
    <t>HIGH</t>
  </si>
  <si>
    <t>LOW</t>
  </si>
  <si>
    <t>Develop</t>
  </si>
  <si>
    <t>Initial Adaptation (cross-training)</t>
  </si>
  <si>
    <t>Athlete in stage 3 have three main phases to their year - initial adaptation (cross-training), main adaptation (pre-season) and the winter season where the athlete is on-snow.  During the initial adaptation phase the focus of training is on general athletisim through participation in other sports.  This shifts to a focus on sport specific pre-season training in the fall through things like trampoline and dryland training programs for snowboarding.  In the winter the athlete is focused on having fun and accessing a high volume of freeriding and low intensity training opportunities.  They should access 2-3 competitions spread out through the season with no focus on results.</t>
  </si>
  <si>
    <t>Macrocycle</t>
  </si>
  <si>
    <t>Mesocylce</t>
  </si>
  <si>
    <t>Comp Level</t>
  </si>
  <si>
    <t>Technical Training (on-snow)</t>
  </si>
  <si>
    <t>Focus</t>
  </si>
  <si>
    <t>Pre-habilitation (injury prevention)</t>
  </si>
  <si>
    <t>Micro   #</t>
  </si>
  <si>
    <t>Date</t>
  </si>
  <si>
    <t>To</t>
  </si>
  <si>
    <t>Block</t>
  </si>
  <si>
    <t>MON</t>
  </si>
  <si>
    <t>TUES</t>
  </si>
  <si>
    <t>WED</t>
  </si>
  <si>
    <t>THURS</t>
  </si>
  <si>
    <t>FRI</t>
  </si>
  <si>
    <t>SAT</t>
  </si>
  <si>
    <t>SUN</t>
  </si>
  <si>
    <t>AM</t>
  </si>
  <si>
    <t>Technical Training</t>
  </si>
  <si>
    <t>PM</t>
  </si>
  <si>
    <t>Pre-hab</t>
  </si>
  <si>
    <t>Main  1</t>
  </si>
  <si>
    <t>Main Phase of Season</t>
  </si>
  <si>
    <t>Technical Progression</t>
  </si>
  <si>
    <t>Stage 3</t>
  </si>
  <si>
    <t>Main  Phase</t>
  </si>
  <si>
    <t>Ambidextrous Sport Involvement (balance/coordination/agility)</t>
  </si>
  <si>
    <t>Sport 1</t>
  </si>
  <si>
    <t>School</t>
  </si>
  <si>
    <t>ex. Gymnastics</t>
  </si>
  <si>
    <t>ex. Hockey</t>
  </si>
  <si>
    <t>Sport 2 - SAQ (speed/Agility/Quickness)</t>
  </si>
  <si>
    <t>Sport 2</t>
  </si>
  <si>
    <t>Creative active 'play' time</t>
  </si>
  <si>
    <t>REST</t>
  </si>
  <si>
    <t>Play</t>
  </si>
  <si>
    <t>Mental</t>
  </si>
  <si>
    <t>Mental Skills are trained before, during and after every practice.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</si>
</sst>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;&quot;&quot;;&quot;&quot;"/>
  </numFmts>
  <fonts count="33" x14ac:knownFonts="1">
    <font>
      <sz val="12"/>
      <color theme="1"/>
      <name val="Calibri"/>
      <family val="2"/>
      <scheme val="minor"/>
    </font>
    <font>
      <sz val="11"/>
      <color indexed="8"/>
      <name val="Helvetica Neue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Helv"/>
    </font>
    <font>
      <sz val="10"/>
      <name val="Geneva"/>
    </font>
    <font>
      <sz val="11"/>
      <name val="Calibri"/>
      <family val="2"/>
    </font>
    <font>
      <sz val="8"/>
      <name val="Helv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Helvetica Neue"/>
    </font>
    <font>
      <sz val="6"/>
      <color indexed="8"/>
      <name val="Helvetica Neue"/>
    </font>
    <font>
      <sz val="7"/>
      <color indexed="8"/>
      <name val="Helvetica Neue"/>
    </font>
    <font>
      <sz val="5"/>
      <color indexed="8"/>
      <name val="Helvetica Neue"/>
    </font>
    <font>
      <sz val="8"/>
      <color indexed="8"/>
      <name val="Helvetica Neue"/>
    </font>
    <font>
      <sz val="9"/>
      <color indexed="8"/>
      <name val="Helvetica Neue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1"/>
      <name val="Helv"/>
    </font>
    <font>
      <b/>
      <sz val="10"/>
      <name val="Calibri"/>
      <family val="2"/>
      <scheme val="minor"/>
    </font>
    <font>
      <sz val="10"/>
      <name val="Helv"/>
    </font>
    <font>
      <b/>
      <sz val="10"/>
      <name val="Helv"/>
    </font>
    <font>
      <sz val="10"/>
      <color indexed="8"/>
      <name val="Helvetica Neue"/>
    </font>
    <font>
      <b/>
      <sz val="10"/>
      <color indexed="8"/>
      <name val="Calibri"/>
      <scheme val="minor"/>
    </font>
    <font>
      <b/>
      <sz val="9"/>
      <color indexed="8"/>
      <name val="Calibri"/>
      <scheme val="minor"/>
    </font>
    <font>
      <sz val="8"/>
      <name val="Calibri"/>
      <family val="2"/>
      <scheme val="minor"/>
    </font>
    <font>
      <sz val="9"/>
      <name val="Calibri"/>
      <scheme val="minor"/>
    </font>
    <font>
      <sz val="9"/>
      <color theme="1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AB00"/>
        <bgColor indexed="64"/>
      </patternFill>
    </fill>
    <fill>
      <patternFill patternType="solid">
        <fgColor rgb="FF00C300"/>
        <bgColor indexed="64"/>
      </patternFill>
    </fill>
    <fill>
      <patternFill patternType="solid">
        <fgColor rgb="FF00B1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1">
    <xf numFmtId="0" fontId="0" fillId="0" borderId="0"/>
    <xf numFmtId="0" fontId="1" fillId="0" borderId="0" applyNumberFormat="0" applyFill="0" applyBorder="0" applyProtection="0">
      <alignment vertical="top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36">
    <xf numFmtId="0" fontId="0" fillId="0" borderId="0" xfId="0"/>
    <xf numFmtId="0" fontId="1" fillId="0" borderId="0" xfId="1" applyFill="1" applyAlignment="1"/>
    <xf numFmtId="0" fontId="1" fillId="0" borderId="0" xfId="1" applyAlignment="1"/>
    <xf numFmtId="0" fontId="2" fillId="2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2" borderId="10" xfId="1" applyFont="1" applyFill="1" applyBorder="1" applyAlignment="1"/>
    <xf numFmtId="164" fontId="5" fillId="0" borderId="11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0" fontId="1" fillId="0" borderId="14" xfId="1" applyFill="1" applyBorder="1" applyAlignment="1"/>
    <xf numFmtId="0" fontId="7" fillId="0" borderId="15" xfId="2" applyFont="1" applyFill="1" applyBorder="1" applyAlignment="1">
      <alignment horizontal="center" vertical="center" wrapText="1"/>
    </xf>
    <xf numFmtId="0" fontId="7" fillId="0" borderId="16" xfId="2" applyFont="1" applyBorder="1" applyAlignment="1">
      <alignment vertical="center" wrapText="1"/>
    </xf>
    <xf numFmtId="0" fontId="5" fillId="0" borderId="17" xfId="2" applyFont="1" applyFill="1" applyBorder="1" applyAlignment="1">
      <alignment vertical="center" textRotation="255"/>
    </xf>
    <xf numFmtId="0" fontId="5" fillId="0" borderId="18" xfId="2" applyFont="1" applyFill="1" applyBorder="1" applyAlignment="1">
      <alignment vertical="center" textRotation="255"/>
    </xf>
    <xf numFmtId="0" fontId="5" fillId="0" borderId="19" xfId="2" applyFont="1" applyFill="1" applyBorder="1" applyAlignment="1">
      <alignment vertical="center" textRotation="255"/>
    </xf>
    <xf numFmtId="0" fontId="5" fillId="0" borderId="20" xfId="2" applyFont="1" applyFill="1" applyBorder="1" applyAlignment="1">
      <alignment vertical="center" textRotation="255"/>
    </xf>
    <xf numFmtId="0" fontId="5" fillId="0" borderId="21" xfId="2" applyFont="1" applyFill="1" applyBorder="1" applyAlignment="1">
      <alignment vertical="center" textRotation="255"/>
    </xf>
    <xf numFmtId="0" fontId="5" fillId="0" borderId="22" xfId="2" applyFont="1" applyFill="1" applyBorder="1" applyAlignment="1">
      <alignment vertical="center" textRotation="255"/>
    </xf>
    <xf numFmtId="0" fontId="5" fillId="0" borderId="23" xfId="2" applyFont="1" applyFill="1" applyBorder="1" applyAlignment="1">
      <alignment vertical="center" textRotation="255"/>
    </xf>
    <xf numFmtId="0" fontId="8" fillId="0" borderId="19" xfId="2" applyFont="1" applyFill="1" applyBorder="1" applyAlignment="1">
      <alignment vertical="center" textRotation="255"/>
    </xf>
    <xf numFmtId="0" fontId="8" fillId="0" borderId="17" xfId="2" applyFont="1" applyFill="1" applyBorder="1" applyAlignment="1">
      <alignment vertical="center" textRotation="255"/>
    </xf>
    <xf numFmtId="0" fontId="8" fillId="0" borderId="20" xfId="2" applyFont="1" applyFill="1" applyBorder="1" applyAlignment="1">
      <alignment vertical="center" textRotation="255"/>
    </xf>
    <xf numFmtId="0" fontId="8" fillId="0" borderId="22" xfId="2" applyFont="1" applyFill="1" applyBorder="1" applyAlignment="1">
      <alignment vertical="center" textRotation="255"/>
    </xf>
    <xf numFmtId="0" fontId="5" fillId="0" borderId="24" xfId="2" applyFont="1" applyFill="1" applyBorder="1" applyAlignment="1">
      <alignment vertical="center" textRotation="255"/>
    </xf>
    <xf numFmtId="0" fontId="3" fillId="0" borderId="14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/>
    <xf numFmtId="0" fontId="1" fillId="0" borderId="0" xfId="1" applyFont="1" applyBorder="1" applyAlignment="1"/>
    <xf numFmtId="0" fontId="2" fillId="0" borderId="26" xfId="2" applyFont="1" applyBorder="1" applyAlignment="1">
      <alignment vertical="center"/>
    </xf>
    <xf numFmtId="0" fontId="2" fillId="0" borderId="27" xfId="2" applyFont="1" applyBorder="1"/>
    <xf numFmtId="1" fontId="5" fillId="0" borderId="20" xfId="2" applyNumberFormat="1" applyFont="1" applyFill="1" applyBorder="1" applyAlignment="1">
      <alignment horizontal="center" vertical="center"/>
    </xf>
    <xf numFmtId="1" fontId="5" fillId="0" borderId="20" xfId="2" applyNumberFormat="1" applyFont="1" applyFill="1" applyBorder="1" applyAlignment="1">
      <alignment vertical="center"/>
    </xf>
    <xf numFmtId="0" fontId="5" fillId="0" borderId="0" xfId="2" applyFont="1" applyFill="1" applyBorder="1"/>
    <xf numFmtId="0" fontId="9" fillId="0" borderId="29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5" fillId="0" borderId="0" xfId="2" applyFont="1" applyBorder="1"/>
    <xf numFmtId="0" fontId="1" fillId="0" borderId="0" xfId="1" applyBorder="1" applyAlignment="1"/>
    <xf numFmtId="0" fontId="2" fillId="0" borderId="29" xfId="2" applyFont="1" applyBorder="1" applyAlignment="1">
      <alignment vertical="center"/>
    </xf>
    <xf numFmtId="0" fontId="2" fillId="0" borderId="16" xfId="2" applyFont="1" applyBorder="1"/>
    <xf numFmtId="0" fontId="5" fillId="0" borderId="0" xfId="2" applyFont="1"/>
    <xf numFmtId="0" fontId="9" fillId="6" borderId="14" xfId="2" applyFont="1" applyFill="1" applyBorder="1" applyAlignment="1">
      <alignment horizontal="center" vertical="center"/>
    </xf>
    <xf numFmtId="0" fontId="2" fillId="0" borderId="16" xfId="2" applyFont="1" applyBorder="1" applyAlignment="1">
      <alignment vertical="center"/>
    </xf>
    <xf numFmtId="0" fontId="9" fillId="5" borderId="29" xfId="2" applyFont="1" applyFill="1" applyBorder="1" applyAlignment="1">
      <alignment horizontal="center" vertical="center"/>
    </xf>
    <xf numFmtId="0" fontId="2" fillId="0" borderId="31" xfId="2" applyFont="1" applyBorder="1" applyAlignment="1">
      <alignment horizontal="left" vertical="center"/>
    </xf>
    <xf numFmtId="0" fontId="8" fillId="0" borderId="23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5" fillId="0" borderId="14" xfId="2" applyFont="1" applyBorder="1"/>
    <xf numFmtId="0" fontId="2" fillId="0" borderId="31" xfId="2" applyFont="1" applyFill="1" applyBorder="1" applyAlignment="1">
      <alignment vertical="center"/>
    </xf>
    <xf numFmtId="1" fontId="5" fillId="0" borderId="21" xfId="2" applyNumberFormat="1" applyFont="1" applyFill="1" applyBorder="1" applyAlignment="1">
      <alignment horizontal="center" vertical="center"/>
    </xf>
    <xf numFmtId="1" fontId="5" fillId="0" borderId="36" xfId="2" applyNumberFormat="1" applyFont="1" applyFill="1" applyBorder="1" applyAlignment="1">
      <alignment horizontal="center" vertical="center"/>
    </xf>
    <xf numFmtId="1" fontId="5" fillId="0" borderId="37" xfId="2" applyNumberFormat="1" applyFont="1" applyFill="1" applyBorder="1" applyAlignment="1">
      <alignment horizontal="center" vertical="center"/>
    </xf>
    <xf numFmtId="1" fontId="5" fillId="0" borderId="18" xfId="2" applyNumberFormat="1" applyFont="1" applyFill="1" applyBorder="1" applyAlignment="1">
      <alignment vertical="center"/>
    </xf>
    <xf numFmtId="1" fontId="5" fillId="0" borderId="21" xfId="2" applyNumberFormat="1" applyFont="1" applyFill="1" applyBorder="1" applyAlignment="1">
      <alignment vertical="center"/>
    </xf>
    <xf numFmtId="0" fontId="12" fillId="0" borderId="39" xfId="4" applyFont="1" applyBorder="1"/>
    <xf numFmtId="0" fontId="12" fillId="0" borderId="40" xfId="4" applyFont="1" applyBorder="1"/>
    <xf numFmtId="0" fontId="1" fillId="0" borderId="41" xfId="1" applyFill="1" applyBorder="1" applyAlignment="1"/>
    <xf numFmtId="0" fontId="1" fillId="0" borderId="42" xfId="1" applyFill="1" applyBorder="1" applyAlignment="1"/>
    <xf numFmtId="0" fontId="1" fillId="0" borderId="43" xfId="1" applyFill="1" applyBorder="1" applyAlignment="1"/>
    <xf numFmtId="0" fontId="12" fillId="0" borderId="33" xfId="4" applyFont="1" applyBorder="1"/>
    <xf numFmtId="0" fontId="12" fillId="0" borderId="44" xfId="4" applyFont="1" applyBorder="1"/>
    <xf numFmtId="0" fontId="1" fillId="0" borderId="46" xfId="1" applyFill="1" applyBorder="1" applyAlignment="1"/>
    <xf numFmtId="0" fontId="1" fillId="0" borderId="47" xfId="1" applyFill="1" applyBorder="1" applyAlignment="1"/>
    <xf numFmtId="0" fontId="12" fillId="0" borderId="30" xfId="4" applyFont="1" applyBorder="1"/>
    <xf numFmtId="0" fontId="12" fillId="0" borderId="48" xfId="4" applyFont="1" applyBorder="1"/>
    <xf numFmtId="0" fontId="1" fillId="0" borderId="0" xfId="1" applyFill="1" applyBorder="1" applyAlignment="1"/>
    <xf numFmtId="0" fontId="1" fillId="0" borderId="49" xfId="1" applyFill="1" applyBorder="1" applyAlignment="1"/>
    <xf numFmtId="0" fontId="12" fillId="0" borderId="21" xfId="4" applyFont="1" applyBorder="1"/>
    <xf numFmtId="0" fontId="12" fillId="0" borderId="22" xfId="4" applyFont="1" applyBorder="1"/>
    <xf numFmtId="0" fontId="1" fillId="0" borderId="48" xfId="1" applyFill="1" applyBorder="1" applyAlignment="1"/>
    <xf numFmtId="0" fontId="1" fillId="0" borderId="27" xfId="1" applyFill="1" applyBorder="1" applyAlignment="1"/>
    <xf numFmtId="0" fontId="1" fillId="0" borderId="32" xfId="1" applyFill="1" applyBorder="1" applyAlignment="1"/>
    <xf numFmtId="0" fontId="12" fillId="0" borderId="38" xfId="4" applyFont="1" applyBorder="1"/>
    <xf numFmtId="0" fontId="1" fillId="6" borderId="14" xfId="1" applyFill="1" applyBorder="1" applyAlignment="1"/>
    <xf numFmtId="0" fontId="1" fillId="6" borderId="0" xfId="1" applyFill="1" applyBorder="1" applyAlignment="1"/>
    <xf numFmtId="0" fontId="12" fillId="0" borderId="29" xfId="4" applyFont="1" applyBorder="1"/>
    <xf numFmtId="0" fontId="1" fillId="4" borderId="0" xfId="1" applyFill="1" applyBorder="1" applyAlignment="1"/>
    <xf numFmtId="0" fontId="1" fillId="5" borderId="0" xfId="1" applyFill="1" applyBorder="1" applyAlignment="1"/>
    <xf numFmtId="0" fontId="1" fillId="7" borderId="0" xfId="1" applyFill="1" applyBorder="1" applyAlignment="1"/>
    <xf numFmtId="0" fontId="1" fillId="0" borderId="14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2" fillId="0" borderId="50" xfId="4" applyFont="1" applyBorder="1"/>
    <xf numFmtId="0" fontId="12" fillId="0" borderId="10" xfId="4" applyFont="1" applyBorder="1"/>
    <xf numFmtId="0" fontId="13" fillId="0" borderId="46" xfId="1" applyFont="1" applyBorder="1" applyAlignment="1"/>
    <xf numFmtId="0" fontId="1" fillId="0" borderId="46" xfId="1" applyBorder="1" applyAlignment="1"/>
    <xf numFmtId="0" fontId="14" fillId="0" borderId="0" xfId="1" applyFont="1" applyBorder="1" applyAlignment="1"/>
    <xf numFmtId="0" fontId="15" fillId="0" borderId="0" xfId="1" applyFont="1" applyBorder="1" applyAlignment="1"/>
    <xf numFmtId="2" fontId="15" fillId="0" borderId="0" xfId="1" applyNumberFormat="1" applyFont="1" applyBorder="1" applyAlignment="1"/>
    <xf numFmtId="164" fontId="14" fillId="0" borderId="0" xfId="1" applyNumberFormat="1" applyFont="1" applyBorder="1" applyAlignment="1"/>
    <xf numFmtId="0" fontId="16" fillId="0" borderId="0" xfId="1" applyFont="1" applyBorder="1" applyAlignment="1"/>
    <xf numFmtId="2" fontId="17" fillId="0" borderId="0" xfId="1" applyNumberFormat="1" applyFont="1" applyBorder="1" applyAlignment="1"/>
    <xf numFmtId="2" fontId="18" fillId="0" borderId="0" xfId="1" applyNumberFormat="1" applyFont="1" applyBorder="1" applyAlignment="1"/>
    <xf numFmtId="0" fontId="1" fillId="0" borderId="1" xfId="1" applyBorder="1" applyAlignment="1"/>
    <xf numFmtId="0" fontId="8" fillId="2" borderId="20" xfId="2" applyFont="1" applyFill="1" applyBorder="1" applyAlignment="1">
      <alignment vertical="center" textRotation="255"/>
    </xf>
    <xf numFmtId="0" fontId="8" fillId="0" borderId="25" xfId="2" applyFont="1" applyFill="1" applyBorder="1" applyAlignment="1">
      <alignment vertical="center" textRotation="255"/>
    </xf>
    <xf numFmtId="0" fontId="4" fillId="4" borderId="9" xfId="1" applyFont="1" applyFill="1" applyBorder="1" applyAlignment="1">
      <alignment horizontal="center"/>
    </xf>
    <xf numFmtId="0" fontId="8" fillId="2" borderId="21" xfId="2" applyFont="1" applyFill="1" applyBorder="1" applyAlignment="1">
      <alignment vertical="center" textRotation="255"/>
    </xf>
    <xf numFmtId="0" fontId="8" fillId="0" borderId="18" xfId="2" applyFont="1" applyFill="1" applyBorder="1" applyAlignment="1">
      <alignment vertical="center" textRotation="255"/>
    </xf>
    <xf numFmtId="0" fontId="4" fillId="2" borderId="9" xfId="1" applyFont="1" applyFill="1" applyBorder="1" applyAlignment="1"/>
    <xf numFmtId="0" fontId="5" fillId="0" borderId="31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vertical="center" textRotation="255" wrapText="1"/>
    </xf>
    <xf numFmtId="0" fontId="8" fillId="9" borderId="17" xfId="2" applyFont="1" applyFill="1" applyBorder="1" applyAlignment="1">
      <alignment vertical="center" textRotation="255" wrapText="1"/>
    </xf>
    <xf numFmtId="0" fontId="1" fillId="0" borderId="45" xfId="1" applyFill="1" applyBorder="1" applyAlignment="1">
      <alignment horizontal="center"/>
    </xf>
    <xf numFmtId="0" fontId="1" fillId="0" borderId="46" xfId="1" applyFill="1" applyBorder="1" applyAlignment="1">
      <alignment horizontal="center"/>
    </xf>
    <xf numFmtId="0" fontId="21" fillId="0" borderId="0" xfId="0" applyFont="1"/>
    <xf numFmtId="0" fontId="1" fillId="0" borderId="0" xfId="1" applyFill="1" applyBorder="1" applyAlignment="1">
      <alignment horizontal="center"/>
    </xf>
    <xf numFmtId="0" fontId="8" fillId="2" borderId="17" xfId="2" applyFont="1" applyFill="1" applyBorder="1" applyAlignment="1">
      <alignment vertical="center" textRotation="255" wrapText="1"/>
    </xf>
    <xf numFmtId="0" fontId="1" fillId="2" borderId="0" xfId="1" applyFill="1" applyBorder="1" applyAlignment="1"/>
    <xf numFmtId="0" fontId="1" fillId="10" borderId="14" xfId="1" applyFill="1" applyBorder="1" applyAlignment="1"/>
    <xf numFmtId="0" fontId="1" fillId="10" borderId="0" xfId="1" applyFill="1" applyBorder="1" applyAlignment="1"/>
    <xf numFmtId="0" fontId="1" fillId="11" borderId="0" xfId="1" applyFill="1" applyBorder="1" applyAlignment="1"/>
    <xf numFmtId="0" fontId="1" fillId="6" borderId="48" xfId="1" applyFill="1" applyBorder="1" applyAlignment="1"/>
    <xf numFmtId="0" fontId="1" fillId="6" borderId="27" xfId="1" applyFill="1" applyBorder="1" applyAlignment="1"/>
    <xf numFmtId="0" fontId="1" fillId="5" borderId="27" xfId="1" applyFill="1" applyBorder="1" applyAlignment="1"/>
    <xf numFmtId="0" fontId="8" fillId="0" borderId="17" xfId="2" applyFont="1" applyFill="1" applyBorder="1" applyAlignment="1">
      <alignment vertical="center" textRotation="255" wrapText="1"/>
    </xf>
    <xf numFmtId="0" fontId="8" fillId="0" borderId="19" xfId="2" applyFont="1" applyFill="1" applyBorder="1" applyAlignment="1">
      <alignment vertical="center" textRotation="255" wrapText="1"/>
    </xf>
    <xf numFmtId="0" fontId="25" fillId="0" borderId="18" xfId="2" applyFont="1" applyFill="1" applyBorder="1" applyAlignment="1">
      <alignment horizontal="center" vertical="center"/>
    </xf>
    <xf numFmtId="0" fontId="25" fillId="0" borderId="20" xfId="2" applyFont="1" applyFill="1" applyBorder="1" applyAlignment="1">
      <alignment horizontal="center" vertical="center"/>
    </xf>
    <xf numFmtId="0" fontId="25" fillId="0" borderId="21" xfId="2" applyFont="1" applyFill="1" applyBorder="1" applyAlignment="1">
      <alignment horizontal="center" vertical="center"/>
    </xf>
    <xf numFmtId="0" fontId="25" fillId="2" borderId="20" xfId="2" applyFont="1" applyFill="1" applyBorder="1" applyAlignment="1">
      <alignment horizontal="center" vertical="center"/>
    </xf>
    <xf numFmtId="0" fontId="25" fillId="0" borderId="36" xfId="2" applyFont="1" applyFill="1" applyBorder="1" applyAlignment="1">
      <alignment horizontal="center" vertical="center"/>
    </xf>
    <xf numFmtId="0" fontId="26" fillId="0" borderId="20" xfId="2" applyFont="1" applyFill="1" applyBorder="1" applyAlignment="1">
      <alignment horizontal="center" vertical="center"/>
    </xf>
    <xf numFmtId="0" fontId="26" fillId="0" borderId="36" xfId="2" applyFont="1" applyFill="1" applyBorder="1" applyAlignment="1">
      <alignment horizontal="center" vertical="center"/>
    </xf>
    <xf numFmtId="0" fontId="26" fillId="0" borderId="18" xfId="2" applyFont="1" applyFill="1" applyBorder="1" applyAlignment="1">
      <alignment horizontal="center" vertical="center"/>
    </xf>
    <xf numFmtId="0" fontId="26" fillId="0" borderId="21" xfId="2" applyFont="1" applyFill="1" applyBorder="1" applyAlignment="1">
      <alignment horizontal="center" vertical="center"/>
    </xf>
    <xf numFmtId="0" fontId="25" fillId="0" borderId="14" xfId="2" applyFont="1" applyBorder="1"/>
    <xf numFmtId="0" fontId="27" fillId="0" borderId="0" xfId="1" applyFont="1" applyAlignment="1"/>
    <xf numFmtId="0" fontId="28" fillId="0" borderId="44" xfId="4" applyFont="1" applyBorder="1"/>
    <xf numFmtId="0" fontId="29" fillId="0" borderId="48" xfId="4" applyFont="1" applyBorder="1"/>
    <xf numFmtId="0" fontId="29" fillId="0" borderId="22" xfId="4" applyFont="1" applyBorder="1"/>
    <xf numFmtId="0" fontId="9" fillId="0" borderId="45" xfId="0" applyFont="1" applyBorder="1" applyAlignment="1"/>
    <xf numFmtId="0" fontId="9" fillId="0" borderId="0" xfId="0" applyFont="1" applyAlignment="1"/>
    <xf numFmtId="0" fontId="9" fillId="12" borderId="0" xfId="0" applyFont="1" applyFill="1" applyAlignment="1"/>
    <xf numFmtId="0" fontId="9" fillId="0" borderId="0" xfId="0" applyFont="1" applyAlignment="1">
      <alignment horizontal="left"/>
    </xf>
    <xf numFmtId="0" fontId="9" fillId="0" borderId="34" xfId="0" applyFont="1" applyBorder="1" applyAlignment="1"/>
    <xf numFmtId="0" fontId="9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13" borderId="0" xfId="0" applyFont="1" applyFill="1" applyAlignment="1"/>
    <xf numFmtId="0" fontId="9" fillId="0" borderId="0" xfId="0" applyFont="1" applyFill="1" applyAlignment="1">
      <alignment horizontal="left"/>
    </xf>
    <xf numFmtId="0" fontId="9" fillId="0" borderId="52" xfId="0" applyFont="1" applyBorder="1" applyAlignment="1"/>
    <xf numFmtId="0" fontId="9" fillId="14" borderId="0" xfId="0" applyFont="1" applyFill="1" applyAlignment="1"/>
    <xf numFmtId="0" fontId="9" fillId="15" borderId="0" xfId="0" applyFont="1" applyFill="1" applyAlignment="1"/>
    <xf numFmtId="0" fontId="9" fillId="16" borderId="0" xfId="0" applyFont="1" applyFill="1" applyAlignment="1"/>
    <xf numFmtId="0" fontId="9" fillId="0" borderId="0" xfId="0" applyFont="1" applyFill="1" applyAlignment="1"/>
    <xf numFmtId="0" fontId="9" fillId="0" borderId="38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17" borderId="56" xfId="0" applyFont="1" applyFill="1" applyBorder="1" applyAlignment="1">
      <alignment horizontal="center" vertical="center"/>
    </xf>
    <xf numFmtId="0" fontId="9" fillId="17" borderId="51" xfId="0" applyFont="1" applyFill="1" applyBorder="1" applyAlignment="1">
      <alignment horizontal="center" vertical="center"/>
    </xf>
    <xf numFmtId="0" fontId="9" fillId="17" borderId="5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8" xfId="3" applyFont="1" applyFill="1" applyBorder="1" applyAlignment="1" applyProtection="1">
      <alignment horizontal="center" vertical="center" wrapText="1" shrinkToFit="1"/>
    </xf>
    <xf numFmtId="0" fontId="9" fillId="13" borderId="28" xfId="0" applyFont="1" applyFill="1" applyBorder="1" applyAlignment="1">
      <alignment horizontal="center" vertical="center" wrapText="1" shrinkToFit="1"/>
    </xf>
    <xf numFmtId="0" fontId="9" fillId="13" borderId="57" xfId="0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12" borderId="37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 wrapText="1" shrinkToFit="1"/>
    </xf>
    <xf numFmtId="0" fontId="9" fillId="15" borderId="37" xfId="0" applyFont="1" applyFill="1" applyBorder="1" applyAlignment="1">
      <alignment horizontal="center" vertical="center" wrapText="1" shrinkToFit="1"/>
    </xf>
    <xf numFmtId="0" fontId="9" fillId="15" borderId="58" xfId="0" applyFont="1" applyFill="1" applyBorder="1" applyAlignment="1">
      <alignment horizontal="center" vertical="center" wrapText="1" shrinkToFit="1"/>
    </xf>
    <xf numFmtId="0" fontId="9" fillId="2" borderId="28" xfId="0" applyFont="1" applyFill="1" applyBorder="1" applyAlignment="1">
      <alignment horizontal="center" vertical="center" wrapText="1" shrinkToFit="1"/>
    </xf>
    <xf numFmtId="0" fontId="9" fillId="2" borderId="57" xfId="0" applyFont="1" applyFill="1" applyBorder="1" applyAlignment="1">
      <alignment horizontal="center" vertical="center" wrapText="1" shrinkToFit="1"/>
    </xf>
    <xf numFmtId="0" fontId="9" fillId="16" borderId="37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32" fillId="0" borderId="0" xfId="0" applyFont="1"/>
    <xf numFmtId="0" fontId="5" fillId="0" borderId="31" xfId="2" applyFont="1" applyFill="1" applyBorder="1" applyAlignment="1">
      <alignment horizontal="center" vertical="center"/>
    </xf>
    <xf numFmtId="0" fontId="5" fillId="2" borderId="31" xfId="2" applyFont="1" applyFill="1" applyBorder="1" applyAlignment="1">
      <alignment horizontal="center" vertical="center"/>
    </xf>
    <xf numFmtId="0" fontId="5" fillId="8" borderId="30" xfId="2" applyFont="1" applyFill="1" applyBorder="1" applyAlignment="1">
      <alignment horizontal="center" vertical="center"/>
    </xf>
    <xf numFmtId="0" fontId="5" fillId="8" borderId="27" xfId="2" applyFont="1" applyFill="1" applyBorder="1" applyAlignment="1">
      <alignment horizontal="center" vertical="center"/>
    </xf>
    <xf numFmtId="0" fontId="5" fillId="8" borderId="31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7" borderId="30" xfId="2" applyFont="1" applyFill="1" applyBorder="1" applyAlignment="1">
      <alignment horizontal="center" vertical="center"/>
    </xf>
    <xf numFmtId="0" fontId="5" fillId="7" borderId="27" xfId="2" applyFont="1" applyFill="1" applyBorder="1" applyAlignment="1">
      <alignment horizontal="center" vertical="center"/>
    </xf>
    <xf numFmtId="0" fontId="5" fillId="7" borderId="31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/>
    </xf>
    <xf numFmtId="0" fontId="5" fillId="0" borderId="32" xfId="2" applyFont="1" applyFill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1" xfId="1" applyBorder="1" applyAlignment="1">
      <alignment horizontal="center"/>
    </xf>
    <xf numFmtId="0" fontId="5" fillId="0" borderId="30" xfId="2" applyFont="1" applyFill="1" applyBorder="1" applyAlignment="1">
      <alignment horizontal="center"/>
    </xf>
    <xf numFmtId="0" fontId="5" fillId="0" borderId="31" xfId="2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" fontId="5" fillId="7" borderId="30" xfId="2" applyNumberFormat="1" applyFont="1" applyFill="1" applyBorder="1" applyAlignment="1">
      <alignment horizontal="center" vertical="center" wrapText="1"/>
    </xf>
    <xf numFmtId="1" fontId="5" fillId="7" borderId="27" xfId="2" applyNumberFormat="1" applyFont="1" applyFill="1" applyBorder="1" applyAlignment="1">
      <alignment horizontal="center" vertical="center" wrapText="1"/>
    </xf>
    <xf numFmtId="1" fontId="5" fillId="7" borderId="31" xfId="2" applyNumberFormat="1" applyFont="1" applyFill="1" applyBorder="1" applyAlignment="1">
      <alignment horizontal="center" vertical="center" wrapText="1"/>
    </xf>
    <xf numFmtId="1" fontId="5" fillId="0" borderId="30" xfId="2" applyNumberFormat="1" applyFont="1" applyFill="1" applyBorder="1" applyAlignment="1">
      <alignment horizontal="center" vertical="center"/>
    </xf>
    <xf numFmtId="1" fontId="5" fillId="0" borderId="27" xfId="2" applyNumberFormat="1" applyFont="1" applyFill="1" applyBorder="1" applyAlignment="1">
      <alignment horizontal="center" vertical="center"/>
    </xf>
    <xf numFmtId="1" fontId="5" fillId="0" borderId="31" xfId="2" applyNumberFormat="1" applyFont="1" applyFill="1" applyBorder="1" applyAlignment="1">
      <alignment horizontal="center" vertical="center"/>
    </xf>
    <xf numFmtId="1" fontId="5" fillId="7" borderId="30" xfId="2" applyNumberFormat="1" applyFont="1" applyFill="1" applyBorder="1" applyAlignment="1">
      <alignment horizontal="center" vertical="center"/>
    </xf>
    <xf numFmtId="1" fontId="5" fillId="7" borderId="27" xfId="2" applyNumberFormat="1" applyFont="1" applyFill="1" applyBorder="1" applyAlignment="1">
      <alignment horizontal="center" vertical="center"/>
    </xf>
    <xf numFmtId="1" fontId="5" fillId="7" borderId="32" xfId="2" applyNumberFormat="1" applyFont="1" applyFill="1" applyBorder="1" applyAlignment="1">
      <alignment horizontal="center" vertical="center"/>
    </xf>
    <xf numFmtId="1" fontId="5" fillId="7" borderId="31" xfId="2" applyNumberFormat="1" applyFont="1" applyFill="1" applyBorder="1" applyAlignment="1">
      <alignment horizontal="center" vertical="center"/>
    </xf>
    <xf numFmtId="0" fontId="23" fillId="0" borderId="30" xfId="2" applyFont="1" applyFill="1" applyBorder="1" applyAlignment="1">
      <alignment horizontal="center" vertical="center"/>
    </xf>
    <xf numFmtId="0" fontId="23" fillId="0" borderId="27" xfId="2" applyFont="1" applyFill="1" applyBorder="1" applyAlignment="1">
      <alignment horizontal="center" vertical="center"/>
    </xf>
    <xf numFmtId="0" fontId="23" fillId="0" borderId="31" xfId="2" applyFont="1" applyFill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5" fillId="7" borderId="23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12" fillId="0" borderId="39" xfId="4" applyFont="1" applyBorder="1" applyAlignment="1">
      <alignment horizontal="left"/>
    </xf>
    <xf numFmtId="0" fontId="12" fillId="0" borderId="35" xfId="4" applyFont="1" applyBorder="1" applyAlignment="1">
      <alignment horizontal="left"/>
    </xf>
    <xf numFmtId="0" fontId="24" fillId="7" borderId="34" xfId="2" applyFont="1" applyFill="1" applyBorder="1" applyAlignment="1">
      <alignment horizontal="left" vertical="center"/>
    </xf>
    <xf numFmtId="0" fontId="24" fillId="7" borderId="35" xfId="2" applyFont="1" applyFill="1" applyBorder="1" applyAlignment="1">
      <alignment horizontal="left" vertical="center"/>
    </xf>
    <xf numFmtId="0" fontId="1" fillId="7" borderId="0" xfId="1" applyFill="1" applyBorder="1" applyAlignment="1">
      <alignment horizontal="center"/>
    </xf>
    <xf numFmtId="0" fontId="1" fillId="7" borderId="14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9" fillId="0" borderId="5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shrinkToFit="1"/>
    </xf>
    <xf numFmtId="0" fontId="9" fillId="0" borderId="51" xfId="0" applyFont="1" applyBorder="1" applyAlignment="1">
      <alignment horizontal="center" shrinkToFit="1"/>
    </xf>
    <xf numFmtId="0" fontId="9" fillId="0" borderId="50" xfId="0" applyFont="1" applyBorder="1" applyAlignment="1">
      <alignment horizontal="center" shrinkToFit="1"/>
    </xf>
    <xf numFmtId="15" fontId="9" fillId="0" borderId="39" xfId="0" applyNumberFormat="1" applyFont="1" applyFill="1" applyBorder="1" applyAlignment="1">
      <alignment horizontal="center" vertical="center"/>
    </xf>
    <xf numFmtId="15" fontId="9" fillId="0" borderId="35" xfId="0" applyNumberFormat="1" applyFont="1" applyFill="1" applyBorder="1" applyAlignment="1">
      <alignment horizontal="center" vertical="center"/>
    </xf>
    <xf numFmtId="15" fontId="9" fillId="0" borderId="54" xfId="0" applyNumberFormat="1" applyFont="1" applyFill="1" applyBorder="1" applyAlignment="1">
      <alignment horizontal="center" vertical="center"/>
    </xf>
  </cellXfs>
  <cellStyles count="61"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5" builtinId="8" hidden="1"/>
    <cellStyle name="Hyperlink" xfId="7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 2" xfId="3"/>
    <cellStyle name="Normal" xfId="0" builtinId="0"/>
    <cellStyle name="Normal 2" xfId="1"/>
    <cellStyle name="Normal_Training Program" xfId="2"/>
    <cellStyle name="Normal_YTP0910(CSC)-1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U73"/>
  <sheetViews>
    <sheetView tabSelected="1" workbookViewId="0">
      <pane xSplit="2" ySplit="7" topLeftCell="AR10" activePane="bottomRight" state="frozen"/>
      <selection pane="topRight" activeCell="C1" sqref="C1"/>
      <selection pane="bottomLeft" activeCell="A7" sqref="A7"/>
      <selection pane="bottomRight" sqref="A1:BB22"/>
    </sheetView>
  </sheetViews>
  <sheetFormatPr baseColWidth="10" defaultColWidth="10.1640625" defaultRowHeight="13" outlineLevelRow="1" x14ac:dyDescent="0"/>
  <cols>
    <col min="1" max="1" width="10.5" style="2" customWidth="1"/>
    <col min="2" max="2" width="17.6640625" style="2" customWidth="1"/>
    <col min="3" max="3" width="3.5" style="2" bestFit="1" customWidth="1"/>
    <col min="4" max="20" width="3.1640625" style="2" bestFit="1" customWidth="1"/>
    <col min="21" max="21" width="3.5" style="2" bestFit="1" customWidth="1"/>
    <col min="22" max="23" width="3.1640625" style="2" bestFit="1" customWidth="1"/>
    <col min="24" max="49" width="5.33203125" style="2" customWidth="1"/>
    <col min="50" max="54" width="3.1640625" style="2" bestFit="1" customWidth="1"/>
    <col min="55" max="16384" width="10.1640625" style="2"/>
  </cols>
  <sheetData>
    <row r="1" spans="1:151" ht="14" thickBot="1">
      <c r="A1" s="207" t="s">
        <v>38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1"/>
      <c r="BD1" s="1"/>
      <c r="BE1" s="1"/>
    </row>
    <row r="2" spans="1:151" ht="15" thickBot="1">
      <c r="A2" s="3"/>
      <c r="B2" s="3" t="s">
        <v>0</v>
      </c>
      <c r="C2" s="191" t="s">
        <v>1</v>
      </c>
      <c r="D2" s="192"/>
      <c r="E2" s="192"/>
      <c r="F2" s="192"/>
      <c r="G2" s="193"/>
      <c r="H2" s="191" t="s">
        <v>2</v>
      </c>
      <c r="I2" s="192"/>
      <c r="J2" s="192"/>
      <c r="K2" s="193"/>
      <c r="L2" s="191" t="s">
        <v>3</v>
      </c>
      <c r="M2" s="192"/>
      <c r="N2" s="192"/>
      <c r="O2" s="193"/>
      <c r="P2" s="191" t="s">
        <v>4</v>
      </c>
      <c r="Q2" s="192"/>
      <c r="R2" s="192"/>
      <c r="S2" s="192"/>
      <c r="T2" s="193"/>
      <c r="U2" s="208" t="s">
        <v>5</v>
      </c>
      <c r="V2" s="209"/>
      <c r="W2" s="209"/>
      <c r="X2" s="210"/>
      <c r="Y2" s="208" t="s">
        <v>6</v>
      </c>
      <c r="Z2" s="209"/>
      <c r="AA2" s="209"/>
      <c r="AB2" s="209"/>
      <c r="AC2" s="210"/>
      <c r="AD2" s="209" t="s">
        <v>7</v>
      </c>
      <c r="AE2" s="209"/>
      <c r="AF2" s="209"/>
      <c r="AG2" s="210"/>
      <c r="AH2" s="208" t="s">
        <v>8</v>
      </c>
      <c r="AI2" s="209"/>
      <c r="AJ2" s="209"/>
      <c r="AK2" s="210"/>
      <c r="AL2" s="208" t="s">
        <v>9</v>
      </c>
      <c r="AM2" s="209"/>
      <c r="AN2" s="209"/>
      <c r="AO2" s="209"/>
      <c r="AP2" s="210"/>
      <c r="AQ2" s="211" t="s">
        <v>10</v>
      </c>
      <c r="AR2" s="212"/>
      <c r="AS2" s="212"/>
      <c r="AT2" s="213"/>
      <c r="AU2" s="208" t="s">
        <v>11</v>
      </c>
      <c r="AV2" s="209"/>
      <c r="AW2" s="209"/>
      <c r="AX2" s="210"/>
      <c r="AY2" s="191" t="s">
        <v>12</v>
      </c>
      <c r="AZ2" s="192"/>
      <c r="BA2" s="192"/>
      <c r="BB2" s="193"/>
      <c r="BC2" s="4"/>
      <c r="BD2" s="1"/>
      <c r="BE2" s="1"/>
    </row>
    <row r="3" spans="1:151" ht="15" thickBot="1">
      <c r="A3" s="100"/>
      <c r="B3" s="5" t="s">
        <v>13</v>
      </c>
      <c r="C3" s="6">
        <v>40665</v>
      </c>
      <c r="D3" s="7">
        <f t="shared" ref="D3:BB3" si="0">C3+7</f>
        <v>40672</v>
      </c>
      <c r="E3" s="7">
        <f t="shared" si="0"/>
        <v>40679</v>
      </c>
      <c r="F3" s="7">
        <f t="shared" si="0"/>
        <v>40686</v>
      </c>
      <c r="G3" s="7">
        <f t="shared" si="0"/>
        <v>40693</v>
      </c>
      <c r="H3" s="7">
        <f t="shared" si="0"/>
        <v>40700</v>
      </c>
      <c r="I3" s="7">
        <f t="shared" si="0"/>
        <v>40707</v>
      </c>
      <c r="J3" s="7">
        <f t="shared" si="0"/>
        <v>40714</v>
      </c>
      <c r="K3" s="7">
        <f t="shared" si="0"/>
        <v>40721</v>
      </c>
      <c r="L3" s="7">
        <f t="shared" si="0"/>
        <v>40728</v>
      </c>
      <c r="M3" s="8">
        <f t="shared" si="0"/>
        <v>40735</v>
      </c>
      <c r="N3" s="7">
        <f t="shared" si="0"/>
        <v>40742</v>
      </c>
      <c r="O3" s="7">
        <f t="shared" si="0"/>
        <v>40749</v>
      </c>
      <c r="P3" s="7">
        <f t="shared" si="0"/>
        <v>40756</v>
      </c>
      <c r="Q3" s="7">
        <f t="shared" si="0"/>
        <v>40763</v>
      </c>
      <c r="R3" s="7">
        <f t="shared" si="0"/>
        <v>40770</v>
      </c>
      <c r="S3" s="7">
        <f t="shared" si="0"/>
        <v>40777</v>
      </c>
      <c r="T3" s="7">
        <f t="shared" si="0"/>
        <v>40784</v>
      </c>
      <c r="U3" s="7">
        <f t="shared" si="0"/>
        <v>40791</v>
      </c>
      <c r="V3" s="7">
        <f t="shared" si="0"/>
        <v>40798</v>
      </c>
      <c r="W3" s="7">
        <f t="shared" si="0"/>
        <v>40805</v>
      </c>
      <c r="X3" s="7">
        <f t="shared" si="0"/>
        <v>40812</v>
      </c>
      <c r="Y3" s="7">
        <f t="shared" si="0"/>
        <v>40819</v>
      </c>
      <c r="Z3" s="7">
        <f t="shared" si="0"/>
        <v>40826</v>
      </c>
      <c r="AA3" s="7">
        <f t="shared" si="0"/>
        <v>40833</v>
      </c>
      <c r="AB3" s="7">
        <f t="shared" si="0"/>
        <v>40840</v>
      </c>
      <c r="AC3" s="7">
        <f t="shared" si="0"/>
        <v>40847</v>
      </c>
      <c r="AD3" s="7">
        <f t="shared" si="0"/>
        <v>40854</v>
      </c>
      <c r="AE3" s="7">
        <f t="shared" si="0"/>
        <v>40861</v>
      </c>
      <c r="AF3" s="7">
        <f t="shared" si="0"/>
        <v>40868</v>
      </c>
      <c r="AG3" s="7">
        <f t="shared" si="0"/>
        <v>40875</v>
      </c>
      <c r="AH3" s="7">
        <f t="shared" si="0"/>
        <v>40882</v>
      </c>
      <c r="AI3" s="7">
        <f t="shared" si="0"/>
        <v>40889</v>
      </c>
      <c r="AJ3" s="7">
        <f t="shared" si="0"/>
        <v>40896</v>
      </c>
      <c r="AK3" s="7">
        <f t="shared" si="0"/>
        <v>40903</v>
      </c>
      <c r="AL3" s="7">
        <f t="shared" si="0"/>
        <v>40910</v>
      </c>
      <c r="AM3" s="7">
        <f t="shared" si="0"/>
        <v>40917</v>
      </c>
      <c r="AN3" s="7">
        <f t="shared" si="0"/>
        <v>40924</v>
      </c>
      <c r="AO3" s="7">
        <f t="shared" si="0"/>
        <v>40931</v>
      </c>
      <c r="AP3" s="7">
        <f t="shared" si="0"/>
        <v>40938</v>
      </c>
      <c r="AQ3" s="7">
        <f t="shared" si="0"/>
        <v>40945</v>
      </c>
      <c r="AR3" s="7">
        <f t="shared" si="0"/>
        <v>40952</v>
      </c>
      <c r="AS3" s="7">
        <f t="shared" si="0"/>
        <v>40959</v>
      </c>
      <c r="AT3" s="7">
        <f t="shared" si="0"/>
        <v>40966</v>
      </c>
      <c r="AU3" s="7">
        <f t="shared" si="0"/>
        <v>40973</v>
      </c>
      <c r="AV3" s="7">
        <f t="shared" si="0"/>
        <v>40980</v>
      </c>
      <c r="AW3" s="7">
        <f t="shared" si="0"/>
        <v>40987</v>
      </c>
      <c r="AX3" s="7">
        <f t="shared" si="0"/>
        <v>40994</v>
      </c>
      <c r="AY3" s="7">
        <f t="shared" si="0"/>
        <v>41001</v>
      </c>
      <c r="AZ3" s="9">
        <f t="shared" si="0"/>
        <v>41008</v>
      </c>
      <c r="BA3" s="9">
        <f t="shared" si="0"/>
        <v>41015</v>
      </c>
      <c r="BB3" s="9">
        <f t="shared" si="0"/>
        <v>41022</v>
      </c>
      <c r="BC3" s="10"/>
      <c r="BD3" s="1"/>
      <c r="BE3" s="1"/>
    </row>
    <row r="4" spans="1:151" s="28" customFormat="1" ht="107" customHeight="1">
      <c r="A4" s="11"/>
      <c r="B4" s="12"/>
      <c r="C4" s="13"/>
      <c r="D4" s="14"/>
      <c r="E4" s="14"/>
      <c r="F4" s="14"/>
      <c r="G4" s="15"/>
      <c r="H4" s="13"/>
      <c r="I4" s="16"/>
      <c r="J4" s="16"/>
      <c r="K4" s="17"/>
      <c r="L4" s="18"/>
      <c r="M4" s="19"/>
      <c r="N4" s="99"/>
      <c r="O4" s="99"/>
      <c r="P4" s="99"/>
      <c r="Q4" s="99"/>
      <c r="R4" s="16"/>
      <c r="S4" s="16"/>
      <c r="T4" s="20"/>
      <c r="U4" s="21"/>
      <c r="V4" s="22"/>
      <c r="W4" s="16"/>
      <c r="X4" s="17"/>
      <c r="Y4" s="23"/>
      <c r="Z4" s="16"/>
      <c r="AA4" s="16"/>
      <c r="AB4" s="17"/>
      <c r="AC4" s="24"/>
      <c r="AD4" s="14"/>
      <c r="AE4" s="16"/>
      <c r="AF4" s="16"/>
      <c r="AG4" s="15"/>
      <c r="AH4" s="108"/>
      <c r="AI4" s="95"/>
      <c r="AJ4" s="22"/>
      <c r="AK4" s="98" t="s">
        <v>60</v>
      </c>
      <c r="AL4" s="96"/>
      <c r="AM4" s="95"/>
      <c r="AN4" s="102"/>
      <c r="AO4" s="95"/>
      <c r="AP4" s="103" t="s">
        <v>39</v>
      </c>
      <c r="AQ4" s="116"/>
      <c r="AR4" s="102"/>
      <c r="AS4" s="103" t="s">
        <v>39</v>
      </c>
      <c r="AT4" s="117"/>
      <c r="AU4" s="108"/>
      <c r="AV4" s="103" t="s">
        <v>39</v>
      </c>
      <c r="AW4" s="102"/>
      <c r="AX4" s="15"/>
      <c r="AY4" s="13"/>
      <c r="AZ4" s="16"/>
      <c r="BA4" s="16"/>
      <c r="BB4" s="15"/>
      <c r="BC4" s="25"/>
      <c r="BD4" s="26"/>
      <c r="BE4" s="27"/>
    </row>
    <row r="5" spans="1:151" ht="31" customHeight="1">
      <c r="A5" s="29" t="s">
        <v>14</v>
      </c>
      <c r="B5" s="30" t="s">
        <v>40</v>
      </c>
      <c r="C5" s="194" t="s">
        <v>41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6"/>
      <c r="U5" s="197" t="s">
        <v>42</v>
      </c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200" t="s">
        <v>43</v>
      </c>
      <c r="AJ5" s="201"/>
      <c r="AK5" s="201"/>
      <c r="AL5" s="201"/>
      <c r="AM5" s="201"/>
      <c r="AN5" s="203"/>
      <c r="AO5" s="197" t="s">
        <v>44</v>
      </c>
      <c r="AP5" s="198"/>
      <c r="AQ5" s="198"/>
      <c r="AR5" s="198"/>
      <c r="AS5" s="198"/>
      <c r="AT5" s="198"/>
      <c r="AU5" s="198"/>
      <c r="AV5" s="198"/>
      <c r="AW5" s="199"/>
      <c r="AX5" s="200"/>
      <c r="AY5" s="201"/>
      <c r="AZ5" s="201"/>
      <c r="BA5" s="201"/>
      <c r="BB5" s="202"/>
      <c r="BC5" s="33"/>
      <c r="BD5" s="1"/>
      <c r="BE5" s="1"/>
    </row>
    <row r="6" spans="1:151" ht="15" customHeight="1">
      <c r="A6" s="34"/>
      <c r="B6" s="35" t="s">
        <v>56</v>
      </c>
      <c r="C6" s="181" t="s">
        <v>78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3"/>
      <c r="U6" s="178" t="s">
        <v>15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81" t="s">
        <v>64</v>
      </c>
      <c r="AJ6" s="182"/>
      <c r="AK6" s="182"/>
      <c r="AL6" s="182"/>
      <c r="AM6" s="182"/>
      <c r="AN6" s="183"/>
      <c r="AO6" s="179" t="s">
        <v>65</v>
      </c>
      <c r="AP6" s="179"/>
      <c r="AQ6" s="179"/>
      <c r="AR6" s="179"/>
      <c r="AS6" s="179"/>
      <c r="AT6" s="179"/>
      <c r="AU6" s="179"/>
      <c r="AV6" s="179"/>
      <c r="AW6" s="179"/>
      <c r="AX6" s="214" t="s">
        <v>16</v>
      </c>
      <c r="AY6" s="214"/>
      <c r="AZ6" s="214"/>
      <c r="BA6" s="214"/>
      <c r="BB6" s="214"/>
      <c r="BC6" s="36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</row>
    <row r="7" spans="1:151" ht="15" customHeight="1">
      <c r="A7" s="38" t="s">
        <v>17</v>
      </c>
      <c r="B7" s="39" t="s">
        <v>55</v>
      </c>
      <c r="C7" s="175" t="s">
        <v>57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7"/>
      <c r="U7" s="175" t="s">
        <v>58</v>
      </c>
      <c r="V7" s="176"/>
      <c r="W7" s="176"/>
      <c r="X7" s="177"/>
      <c r="Y7" s="178" t="s">
        <v>59</v>
      </c>
      <c r="Z7" s="179"/>
      <c r="AA7" s="179"/>
      <c r="AB7" s="180"/>
      <c r="AC7" s="101" t="s">
        <v>61</v>
      </c>
      <c r="AD7" s="175" t="s">
        <v>62</v>
      </c>
      <c r="AE7" s="176"/>
      <c r="AF7" s="176"/>
      <c r="AG7" s="177"/>
      <c r="AH7" s="174" t="s">
        <v>61</v>
      </c>
      <c r="AI7" s="175" t="s">
        <v>63</v>
      </c>
      <c r="AJ7" s="176"/>
      <c r="AK7" s="176"/>
      <c r="AL7" s="176"/>
      <c r="AM7" s="176"/>
      <c r="AN7" s="177"/>
      <c r="AO7" s="204" t="s">
        <v>66</v>
      </c>
      <c r="AP7" s="205"/>
      <c r="AQ7" s="206"/>
      <c r="AR7" s="186" t="s">
        <v>67</v>
      </c>
      <c r="AS7" s="187"/>
      <c r="AT7" s="188"/>
      <c r="AU7" s="175" t="s">
        <v>68</v>
      </c>
      <c r="AV7" s="176"/>
      <c r="AW7" s="177"/>
      <c r="AX7" s="184" t="s">
        <v>16</v>
      </c>
      <c r="AY7" s="184"/>
      <c r="AZ7" s="184"/>
      <c r="BA7" s="184"/>
      <c r="BB7" s="185"/>
      <c r="BC7" s="40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</row>
    <row r="8" spans="1:151" ht="15" customHeight="1">
      <c r="A8" s="41" t="s">
        <v>19</v>
      </c>
      <c r="B8" s="42" t="s">
        <v>54</v>
      </c>
      <c r="C8" s="178">
        <v>1</v>
      </c>
      <c r="D8" s="179"/>
      <c r="E8" s="179"/>
      <c r="F8" s="179"/>
      <c r="G8" s="180"/>
      <c r="H8" s="178">
        <v>2</v>
      </c>
      <c r="I8" s="179"/>
      <c r="J8" s="179"/>
      <c r="K8" s="180"/>
      <c r="L8" s="178">
        <v>3</v>
      </c>
      <c r="M8" s="179"/>
      <c r="N8" s="179"/>
      <c r="O8" s="180"/>
      <c r="P8" s="178">
        <v>4</v>
      </c>
      <c r="Q8" s="179"/>
      <c r="R8" s="179"/>
      <c r="S8" s="179"/>
      <c r="T8" s="179"/>
      <c r="U8" s="215">
        <v>5</v>
      </c>
      <c r="V8" s="216"/>
      <c r="W8" s="216"/>
      <c r="X8" s="217"/>
      <c r="Y8" s="178">
        <v>6</v>
      </c>
      <c r="Z8" s="179"/>
      <c r="AA8" s="179"/>
      <c r="AB8" s="180"/>
      <c r="AC8" s="173" t="s">
        <v>18</v>
      </c>
      <c r="AD8" s="178">
        <v>7</v>
      </c>
      <c r="AE8" s="179"/>
      <c r="AF8" s="179"/>
      <c r="AG8" s="180"/>
      <c r="AH8" s="174" t="s">
        <v>18</v>
      </c>
      <c r="AI8" s="178">
        <v>8</v>
      </c>
      <c r="AJ8" s="179"/>
      <c r="AK8" s="180"/>
      <c r="AL8" s="178">
        <v>9</v>
      </c>
      <c r="AM8" s="179"/>
      <c r="AN8" s="180"/>
      <c r="AO8" s="178">
        <v>10</v>
      </c>
      <c r="AP8" s="179"/>
      <c r="AQ8" s="180"/>
      <c r="AR8" s="186">
        <v>11</v>
      </c>
      <c r="AS8" s="187"/>
      <c r="AT8" s="187"/>
      <c r="AU8" s="178">
        <v>12</v>
      </c>
      <c r="AV8" s="179"/>
      <c r="AW8" s="180"/>
      <c r="AX8" s="189">
        <v>13</v>
      </c>
      <c r="AY8" s="184"/>
      <c r="AZ8" s="184"/>
      <c r="BA8" s="184"/>
      <c r="BB8" s="190"/>
      <c r="BC8" s="36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</row>
    <row r="9" spans="1:151" ht="14">
      <c r="A9" s="43" t="s">
        <v>20</v>
      </c>
      <c r="B9" s="44" t="s">
        <v>53</v>
      </c>
      <c r="C9" s="45">
        <v>1</v>
      </c>
      <c r="D9" s="45">
        <f t="shared" ref="D9:BB10" si="1">C9+1</f>
        <v>2</v>
      </c>
      <c r="E9" s="45">
        <f t="shared" si="1"/>
        <v>3</v>
      </c>
      <c r="F9" s="45">
        <f t="shared" si="1"/>
        <v>4</v>
      </c>
      <c r="G9" s="46">
        <f t="shared" si="1"/>
        <v>5</v>
      </c>
      <c r="H9" s="45">
        <f t="shared" si="1"/>
        <v>6</v>
      </c>
      <c r="I9" s="45">
        <f t="shared" si="1"/>
        <v>7</v>
      </c>
      <c r="J9" s="45">
        <f t="shared" si="1"/>
        <v>8</v>
      </c>
      <c r="K9" s="45">
        <f t="shared" si="1"/>
        <v>9</v>
      </c>
      <c r="L9" s="45">
        <f t="shared" si="1"/>
        <v>10</v>
      </c>
      <c r="M9" s="47">
        <f t="shared" si="1"/>
        <v>11</v>
      </c>
      <c r="N9" s="45">
        <f t="shared" si="1"/>
        <v>12</v>
      </c>
      <c r="O9" s="45">
        <f t="shared" si="1"/>
        <v>13</v>
      </c>
      <c r="P9" s="45">
        <f t="shared" si="1"/>
        <v>14</v>
      </c>
      <c r="Q9" s="47">
        <f t="shared" si="1"/>
        <v>15</v>
      </c>
      <c r="R9" s="45">
        <f t="shared" si="1"/>
        <v>16</v>
      </c>
      <c r="S9" s="45">
        <f t="shared" si="1"/>
        <v>17</v>
      </c>
      <c r="T9" s="45">
        <f t="shared" si="1"/>
        <v>18</v>
      </c>
      <c r="U9" s="45">
        <f t="shared" si="1"/>
        <v>19</v>
      </c>
      <c r="V9" s="47">
        <f t="shared" si="1"/>
        <v>20</v>
      </c>
      <c r="W9" s="45">
        <f t="shared" si="1"/>
        <v>21</v>
      </c>
      <c r="X9" s="45">
        <f t="shared" si="1"/>
        <v>22</v>
      </c>
      <c r="Y9" s="45">
        <f t="shared" si="1"/>
        <v>23</v>
      </c>
      <c r="Z9" s="45">
        <f t="shared" si="1"/>
        <v>24</v>
      </c>
      <c r="AA9" s="47">
        <f t="shared" si="1"/>
        <v>25</v>
      </c>
      <c r="AB9" s="45">
        <f t="shared" si="1"/>
        <v>26</v>
      </c>
      <c r="AC9" s="45">
        <f t="shared" si="1"/>
        <v>27</v>
      </c>
      <c r="AD9" s="45">
        <f t="shared" si="1"/>
        <v>28</v>
      </c>
      <c r="AE9" s="45">
        <f t="shared" si="1"/>
        <v>29</v>
      </c>
      <c r="AF9" s="47">
        <f t="shared" si="1"/>
        <v>30</v>
      </c>
      <c r="AG9" s="45">
        <f t="shared" si="1"/>
        <v>31</v>
      </c>
      <c r="AH9" s="45">
        <f t="shared" si="1"/>
        <v>32</v>
      </c>
      <c r="AI9" s="45">
        <f t="shared" si="1"/>
        <v>33</v>
      </c>
      <c r="AJ9" s="45">
        <f t="shared" si="1"/>
        <v>34</v>
      </c>
      <c r="AK9" s="48">
        <f t="shared" si="1"/>
        <v>35</v>
      </c>
      <c r="AL9" s="45">
        <f t="shared" si="1"/>
        <v>36</v>
      </c>
      <c r="AM9" s="45">
        <f t="shared" si="1"/>
        <v>37</v>
      </c>
      <c r="AN9" s="45">
        <f t="shared" si="1"/>
        <v>38</v>
      </c>
      <c r="AO9" s="46">
        <f t="shared" si="1"/>
        <v>39</v>
      </c>
      <c r="AP9" s="45">
        <f t="shared" si="1"/>
        <v>40</v>
      </c>
      <c r="AQ9" s="48">
        <f t="shared" si="1"/>
        <v>41</v>
      </c>
      <c r="AR9" s="45">
        <f t="shared" si="1"/>
        <v>42</v>
      </c>
      <c r="AS9" s="46">
        <f t="shared" si="1"/>
        <v>43</v>
      </c>
      <c r="AT9" s="45">
        <f t="shared" si="1"/>
        <v>44</v>
      </c>
      <c r="AU9" s="45">
        <f t="shared" si="1"/>
        <v>45</v>
      </c>
      <c r="AV9" s="45">
        <f t="shared" si="1"/>
        <v>46</v>
      </c>
      <c r="AW9" s="45">
        <f t="shared" si="1"/>
        <v>47</v>
      </c>
      <c r="AX9" s="48">
        <f t="shared" si="1"/>
        <v>48</v>
      </c>
      <c r="AY9" s="45">
        <f t="shared" si="1"/>
        <v>49</v>
      </c>
      <c r="AZ9" s="45">
        <f t="shared" si="1"/>
        <v>50</v>
      </c>
      <c r="BA9" s="45">
        <f t="shared" si="1"/>
        <v>51</v>
      </c>
      <c r="BB9" s="46">
        <f t="shared" si="1"/>
        <v>52</v>
      </c>
      <c r="BC9" s="49"/>
    </row>
    <row r="10" spans="1:151" ht="15" thickBot="1">
      <c r="A10" s="97" t="s">
        <v>24</v>
      </c>
      <c r="B10" s="50" t="s">
        <v>21</v>
      </c>
      <c r="C10" s="31">
        <v>18</v>
      </c>
      <c r="D10" s="31">
        <f t="shared" si="1"/>
        <v>19</v>
      </c>
      <c r="E10" s="31">
        <f t="shared" si="1"/>
        <v>20</v>
      </c>
      <c r="F10" s="31">
        <f t="shared" si="1"/>
        <v>21</v>
      </c>
      <c r="G10" s="51">
        <f t="shared" si="1"/>
        <v>22</v>
      </c>
      <c r="H10" s="31">
        <f t="shared" si="1"/>
        <v>23</v>
      </c>
      <c r="I10" s="31">
        <f t="shared" si="1"/>
        <v>24</v>
      </c>
      <c r="J10" s="31">
        <f t="shared" si="1"/>
        <v>25</v>
      </c>
      <c r="K10" s="31">
        <f t="shared" si="1"/>
        <v>26</v>
      </c>
      <c r="L10" s="31">
        <f t="shared" si="1"/>
        <v>27</v>
      </c>
      <c r="M10" s="52">
        <f t="shared" si="1"/>
        <v>28</v>
      </c>
      <c r="N10" s="31">
        <f t="shared" si="1"/>
        <v>29</v>
      </c>
      <c r="O10" s="31">
        <f t="shared" si="1"/>
        <v>30</v>
      </c>
      <c r="P10" s="31">
        <f t="shared" si="1"/>
        <v>31</v>
      </c>
      <c r="Q10" s="52">
        <f t="shared" si="1"/>
        <v>32</v>
      </c>
      <c r="R10" s="31">
        <f t="shared" si="1"/>
        <v>33</v>
      </c>
      <c r="S10" s="53">
        <f t="shared" si="1"/>
        <v>34</v>
      </c>
      <c r="T10" s="53">
        <f t="shared" si="1"/>
        <v>35</v>
      </c>
      <c r="U10" s="53">
        <f t="shared" si="1"/>
        <v>36</v>
      </c>
      <c r="V10" s="52">
        <f t="shared" si="1"/>
        <v>37</v>
      </c>
      <c r="W10" s="31">
        <f t="shared" si="1"/>
        <v>38</v>
      </c>
      <c r="X10" s="31">
        <f t="shared" si="1"/>
        <v>39</v>
      </c>
      <c r="Y10" s="31">
        <f t="shared" si="1"/>
        <v>40</v>
      </c>
      <c r="Z10" s="31">
        <f t="shared" si="1"/>
        <v>41</v>
      </c>
      <c r="AA10" s="52">
        <f t="shared" si="1"/>
        <v>42</v>
      </c>
      <c r="AB10" s="31">
        <f t="shared" si="1"/>
        <v>43</v>
      </c>
      <c r="AC10" s="31">
        <f t="shared" si="1"/>
        <v>44</v>
      </c>
      <c r="AD10" s="31">
        <f t="shared" si="1"/>
        <v>45</v>
      </c>
      <c r="AE10" s="31">
        <f t="shared" si="1"/>
        <v>46</v>
      </c>
      <c r="AF10" s="52">
        <f t="shared" si="1"/>
        <v>47</v>
      </c>
      <c r="AG10" s="31">
        <f t="shared" si="1"/>
        <v>48</v>
      </c>
      <c r="AH10" s="31">
        <f t="shared" si="1"/>
        <v>49</v>
      </c>
      <c r="AI10" s="31">
        <f t="shared" si="1"/>
        <v>50</v>
      </c>
      <c r="AJ10" s="31">
        <f t="shared" si="1"/>
        <v>51</v>
      </c>
      <c r="AK10" s="54">
        <f t="shared" si="1"/>
        <v>52</v>
      </c>
      <c r="AL10" s="32">
        <v>1</v>
      </c>
      <c r="AM10" s="32">
        <v>2</v>
      </c>
      <c r="AN10" s="32">
        <v>3</v>
      </c>
      <c r="AO10" s="55">
        <v>4</v>
      </c>
      <c r="AP10" s="32">
        <v>5</v>
      </c>
      <c r="AQ10" s="54">
        <v>6</v>
      </c>
      <c r="AR10" s="32">
        <v>7</v>
      </c>
      <c r="AS10" s="55">
        <v>8</v>
      </c>
      <c r="AT10" s="32">
        <v>9</v>
      </c>
      <c r="AU10" s="32">
        <v>10</v>
      </c>
      <c r="AV10" s="32">
        <v>11</v>
      </c>
      <c r="AW10" s="32">
        <v>12</v>
      </c>
      <c r="AX10" s="54">
        <v>13</v>
      </c>
      <c r="AY10" s="32">
        <v>14</v>
      </c>
      <c r="AZ10" s="32">
        <v>15</v>
      </c>
      <c r="BA10" s="32">
        <v>16</v>
      </c>
      <c r="BB10" s="32">
        <v>17</v>
      </c>
      <c r="BC10" s="36"/>
    </row>
    <row r="11" spans="1:151" s="128" customFormat="1" ht="14.25" customHeight="1" thickBot="1">
      <c r="A11" s="220" t="s">
        <v>69</v>
      </c>
      <c r="B11" s="221"/>
      <c r="C11" s="118" t="s">
        <v>25</v>
      </c>
      <c r="D11" s="119"/>
      <c r="E11" s="119"/>
      <c r="F11" s="119"/>
      <c r="G11" s="120"/>
      <c r="H11" s="119"/>
      <c r="I11" s="119"/>
      <c r="J11" s="119"/>
      <c r="K11" s="121" t="s">
        <v>25</v>
      </c>
      <c r="L11" s="119"/>
      <c r="M11" s="122"/>
      <c r="N11" s="119"/>
      <c r="O11" s="119"/>
      <c r="P11" s="119"/>
      <c r="Q11" s="122"/>
      <c r="R11" s="119"/>
      <c r="S11" s="119"/>
      <c r="T11" s="119"/>
      <c r="U11" s="119" t="s">
        <v>25</v>
      </c>
      <c r="V11" s="122"/>
      <c r="W11" s="119"/>
      <c r="X11" s="119"/>
      <c r="Y11" s="119"/>
      <c r="Z11" s="119"/>
      <c r="AA11" s="122"/>
      <c r="AB11" s="119"/>
      <c r="AC11" s="121"/>
      <c r="AD11" s="123"/>
      <c r="AE11" s="123"/>
      <c r="AF11" s="124"/>
      <c r="AG11" s="123" t="s">
        <v>25</v>
      </c>
      <c r="AH11" s="123"/>
      <c r="AI11" s="123"/>
      <c r="AJ11" s="123"/>
      <c r="AK11" s="125"/>
      <c r="AL11" s="123"/>
      <c r="AM11" s="123"/>
      <c r="AN11" s="123"/>
      <c r="AO11" s="126"/>
      <c r="AP11" s="123" t="s">
        <v>25</v>
      </c>
      <c r="AQ11" s="125"/>
      <c r="AR11" s="123"/>
      <c r="AS11" s="126"/>
      <c r="AT11" s="123"/>
      <c r="AU11" s="123"/>
      <c r="AV11" s="119"/>
      <c r="AW11" s="119"/>
      <c r="AX11" s="118" t="s">
        <v>25</v>
      </c>
      <c r="AY11" s="119"/>
      <c r="AZ11" s="119"/>
      <c r="BA11" s="119"/>
      <c r="BB11" s="120"/>
      <c r="BC11" s="127"/>
    </row>
    <row r="12" spans="1:151" ht="15" thickBot="1">
      <c r="A12" s="56" t="s">
        <v>26</v>
      </c>
      <c r="B12" s="57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60"/>
    </row>
    <row r="13" spans="1:151" ht="14" outlineLevel="1">
      <c r="A13" s="61" t="s">
        <v>22</v>
      </c>
      <c r="B13" s="62" t="s">
        <v>27</v>
      </c>
      <c r="C13" s="104">
        <v>0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105"/>
      <c r="R13" s="63"/>
      <c r="S13" s="63"/>
      <c r="T13" s="63"/>
      <c r="U13" s="105">
        <v>0</v>
      </c>
      <c r="V13" s="105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105">
        <v>80</v>
      </c>
      <c r="AK13" s="63"/>
      <c r="AL13" s="63"/>
      <c r="AM13" s="63"/>
      <c r="AN13" s="63"/>
      <c r="AO13" s="105">
        <v>70</v>
      </c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4"/>
    </row>
    <row r="14" spans="1:151" ht="14" outlineLevel="1">
      <c r="A14" s="61"/>
      <c r="B14" s="62" t="s">
        <v>116</v>
      </c>
      <c r="C14" s="224" t="s">
        <v>117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6"/>
    </row>
    <row r="15" spans="1:151" ht="14" outlineLevel="1">
      <c r="A15" s="65"/>
      <c r="B15" s="66" t="s">
        <v>28</v>
      </c>
      <c r="C15" s="81">
        <v>0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R15" s="67"/>
      <c r="S15" s="67"/>
      <c r="T15" s="67"/>
      <c r="U15" s="82">
        <v>0</v>
      </c>
      <c r="V15" s="82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107">
        <v>0</v>
      </c>
      <c r="AK15" s="67"/>
      <c r="AL15" s="67"/>
      <c r="AM15" s="67"/>
      <c r="AN15" s="67"/>
      <c r="AO15" s="107">
        <v>0</v>
      </c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8"/>
    </row>
    <row r="16" spans="1:151" ht="15" outlineLevel="1" thickBot="1">
      <c r="A16" s="69"/>
      <c r="B16" s="70" t="s">
        <v>29</v>
      </c>
      <c r="C16" s="81">
        <v>90</v>
      </c>
      <c r="D16" s="82"/>
      <c r="E16" s="67"/>
      <c r="F16" s="67"/>
      <c r="G16" s="67"/>
      <c r="H16" s="67"/>
      <c r="I16" s="67"/>
      <c r="J16" s="67"/>
      <c r="K16" s="67"/>
      <c r="L16" s="67"/>
      <c r="M16" s="67"/>
      <c r="N16" s="67"/>
      <c r="R16" s="67"/>
      <c r="S16" s="67"/>
      <c r="T16" s="67"/>
      <c r="U16" s="82">
        <v>80</v>
      </c>
      <c r="V16" s="82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107">
        <v>10</v>
      </c>
      <c r="AK16" s="67"/>
      <c r="AL16" s="67"/>
      <c r="AM16" s="67"/>
      <c r="AN16" s="67"/>
      <c r="AO16" s="107">
        <v>10</v>
      </c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8"/>
    </row>
    <row r="17" spans="1:54" ht="15" thickBot="1">
      <c r="A17" s="218" t="s">
        <v>23</v>
      </c>
      <c r="B17" s="219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3"/>
    </row>
    <row r="18" spans="1:54" ht="14">
      <c r="A18" s="74"/>
      <c r="B18" s="62" t="s">
        <v>70</v>
      </c>
      <c r="C18" s="75"/>
      <c r="D18" s="76"/>
      <c r="E18" s="76"/>
      <c r="F18" s="76"/>
      <c r="G18" s="76"/>
      <c r="H18" s="76"/>
      <c r="I18" s="76"/>
      <c r="J18" s="76"/>
      <c r="K18" s="76" t="s">
        <v>75</v>
      </c>
      <c r="L18" s="76"/>
      <c r="M18" s="76"/>
      <c r="N18" s="76"/>
      <c r="O18" s="76"/>
      <c r="P18" s="76"/>
      <c r="Q18" s="76"/>
      <c r="R18" s="76"/>
      <c r="S18" s="76"/>
      <c r="T18" s="76"/>
      <c r="U18" s="79"/>
      <c r="V18" s="79"/>
      <c r="W18" s="79"/>
      <c r="X18" s="79"/>
      <c r="Y18" s="79"/>
      <c r="Z18" s="79"/>
      <c r="AA18" s="79" t="s">
        <v>76</v>
      </c>
      <c r="AB18" s="79"/>
      <c r="AC18" s="79"/>
      <c r="AD18" s="79"/>
      <c r="AE18" s="79"/>
      <c r="AF18" s="79"/>
      <c r="AG18" s="79"/>
      <c r="AH18" s="109"/>
      <c r="AI18" s="79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8"/>
    </row>
    <row r="19" spans="1:54" ht="14">
      <c r="A19" s="77"/>
      <c r="B19" s="129" t="s">
        <v>71</v>
      </c>
      <c r="C19" s="110"/>
      <c r="D19" s="111"/>
      <c r="E19" s="111"/>
      <c r="F19" s="111"/>
      <c r="G19" s="111"/>
      <c r="H19" s="111"/>
      <c r="I19" s="111"/>
      <c r="J19" s="111"/>
      <c r="K19" s="111" t="s">
        <v>77</v>
      </c>
      <c r="L19" s="111"/>
      <c r="M19" s="111"/>
      <c r="N19" s="111"/>
      <c r="O19" s="111"/>
      <c r="P19" s="111"/>
      <c r="Q19" s="111"/>
      <c r="R19" s="111"/>
      <c r="S19" s="111"/>
      <c r="T19" s="111"/>
      <c r="U19" s="76"/>
      <c r="V19" s="76" t="s">
        <v>75</v>
      </c>
      <c r="W19" s="76"/>
      <c r="X19" s="76"/>
      <c r="Y19" s="79"/>
      <c r="Z19" s="79" t="s">
        <v>76</v>
      </c>
      <c r="AA19" s="79"/>
      <c r="AB19" s="79"/>
      <c r="AC19" s="109"/>
      <c r="AD19" s="79"/>
      <c r="AE19" s="79" t="s">
        <v>76</v>
      </c>
      <c r="AF19" s="79"/>
      <c r="AG19" s="76"/>
      <c r="AH19" s="109"/>
      <c r="AI19" s="76"/>
      <c r="AJ19" s="79"/>
      <c r="AK19" s="79"/>
      <c r="AL19" s="79" t="s">
        <v>76</v>
      </c>
      <c r="AM19" s="79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67"/>
      <c r="AZ19" s="67"/>
      <c r="BA19" s="67"/>
      <c r="BB19" s="68"/>
    </row>
    <row r="20" spans="1:54" ht="14">
      <c r="A20" s="77"/>
      <c r="B20" s="130" t="s">
        <v>72</v>
      </c>
      <c r="C20" s="223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80"/>
      <c r="P20" s="80"/>
      <c r="Q20" s="80"/>
      <c r="R20" s="80"/>
      <c r="S20" s="80"/>
      <c r="T20" s="80"/>
      <c r="U20" s="80"/>
      <c r="V20" s="222"/>
      <c r="W20" s="222"/>
      <c r="X20" s="222"/>
      <c r="Y20" s="222"/>
      <c r="Z20" s="222"/>
      <c r="AA20" s="222"/>
      <c r="AB20" s="222"/>
      <c r="AC20" s="222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67"/>
      <c r="AZ20" s="67"/>
      <c r="BA20" s="67"/>
      <c r="BB20" s="68"/>
    </row>
    <row r="21" spans="1:54" ht="15" thickBot="1">
      <c r="A21" s="77"/>
      <c r="B21" s="131" t="s">
        <v>73</v>
      </c>
      <c r="C21" s="112"/>
      <c r="D21" s="112"/>
      <c r="E21" s="112"/>
      <c r="F21" s="112"/>
      <c r="G21" s="112"/>
      <c r="H21" s="112"/>
      <c r="I21" s="112"/>
      <c r="J21" s="112"/>
      <c r="K21" s="112" t="s">
        <v>77</v>
      </c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67"/>
      <c r="AD21" s="76"/>
      <c r="AE21" s="76" t="s">
        <v>75</v>
      </c>
      <c r="AF21" s="76"/>
      <c r="AG21" s="78"/>
      <c r="AH21" s="109"/>
      <c r="AI21" s="78"/>
      <c r="AJ21" s="76"/>
      <c r="AK21" s="76"/>
      <c r="AL21" s="76" t="s">
        <v>75</v>
      </c>
      <c r="AM21" s="76"/>
      <c r="AN21" s="79"/>
      <c r="AO21" s="79"/>
      <c r="AP21" s="79"/>
      <c r="AQ21" s="79"/>
      <c r="AR21" s="79" t="s">
        <v>76</v>
      </c>
      <c r="AS21" s="79"/>
      <c r="AT21" s="79"/>
      <c r="AU21" s="79"/>
      <c r="AV21" s="79"/>
      <c r="AW21" s="79"/>
      <c r="AX21" s="79"/>
      <c r="AY21" s="67"/>
      <c r="AZ21" s="67"/>
      <c r="BA21" s="67"/>
      <c r="BB21" s="68"/>
    </row>
    <row r="22" spans="1:54" ht="15" thickBot="1">
      <c r="A22" s="83" t="s">
        <v>74</v>
      </c>
      <c r="B22" s="84"/>
      <c r="C22" s="113"/>
      <c r="D22" s="114"/>
      <c r="E22" s="114"/>
      <c r="F22" s="114"/>
      <c r="G22" s="114"/>
      <c r="H22" s="114"/>
      <c r="I22" s="114"/>
      <c r="J22" s="114"/>
      <c r="K22" s="114" t="s">
        <v>75</v>
      </c>
      <c r="L22" s="114"/>
      <c r="M22" s="114"/>
      <c r="N22" s="114"/>
      <c r="O22" s="114"/>
      <c r="P22" s="114"/>
      <c r="Q22" s="114"/>
      <c r="R22" s="114"/>
      <c r="S22" s="114"/>
      <c r="T22" s="114"/>
      <c r="U22" s="115"/>
      <c r="V22" s="115"/>
      <c r="W22" s="115"/>
      <c r="X22" s="115"/>
      <c r="Y22" s="115"/>
      <c r="Z22" s="115"/>
      <c r="AA22" s="115"/>
      <c r="AB22" s="115" t="s">
        <v>76</v>
      </c>
      <c r="AC22" s="115"/>
      <c r="AD22" s="115"/>
      <c r="AE22" s="115"/>
      <c r="AF22" s="115"/>
      <c r="AG22" s="115"/>
      <c r="AH22" s="115"/>
      <c r="AI22" s="115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3"/>
    </row>
    <row r="39" spans="1:54" ht="14" thickBot="1"/>
    <row r="40" spans="1:54" ht="14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</row>
    <row r="41" spans="1:54" ht="22" customHeight="1" outlineLevel="1">
      <c r="A41" s="37"/>
      <c r="B41" s="37"/>
      <c r="C41" s="87"/>
      <c r="D41" s="87"/>
      <c r="E41" s="87"/>
      <c r="F41" s="87"/>
      <c r="G41" s="87"/>
      <c r="H41" s="87"/>
      <c r="I41" s="87"/>
      <c r="J41" s="87"/>
      <c r="K41" s="88"/>
      <c r="L41" s="88"/>
      <c r="M41" s="88"/>
      <c r="N41" s="88"/>
      <c r="O41" s="88"/>
      <c r="P41" s="88"/>
      <c r="Q41" s="88"/>
      <c r="R41" s="88"/>
      <c r="S41" s="89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37"/>
      <c r="BB41" s="37"/>
    </row>
    <row r="42" spans="1:54" ht="22" customHeight="1" outlineLevel="1">
      <c r="A42" s="37"/>
      <c r="B42" s="37"/>
      <c r="C42" s="87"/>
      <c r="D42" s="87"/>
      <c r="E42" s="87"/>
      <c r="F42" s="87"/>
      <c r="G42" s="87"/>
      <c r="H42" s="87"/>
      <c r="I42" s="87"/>
      <c r="J42" s="87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37"/>
      <c r="BB42" s="37"/>
    </row>
    <row r="43" spans="1:54" ht="22" customHeight="1" outlineLevel="1">
      <c r="A43" s="37"/>
      <c r="B43" s="37"/>
      <c r="C43" s="87"/>
      <c r="D43" s="87"/>
      <c r="E43" s="87"/>
      <c r="F43" s="87"/>
      <c r="G43" s="87"/>
      <c r="H43" s="87"/>
      <c r="I43" s="87"/>
      <c r="J43" s="87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37"/>
      <c r="BB43" s="37"/>
    </row>
    <row r="44" spans="1:54" ht="22" customHeight="1" outlineLevel="1">
      <c r="A44" s="37"/>
      <c r="B44" s="37"/>
      <c r="C44" s="87"/>
      <c r="D44" s="87"/>
      <c r="E44" s="87"/>
      <c r="F44" s="87"/>
      <c r="G44" s="87"/>
      <c r="H44" s="87"/>
      <c r="I44" s="87"/>
      <c r="J44" s="87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37"/>
      <c r="BB44" s="37"/>
    </row>
    <row r="45" spans="1:54" ht="22" customHeight="1" outlineLevel="1">
      <c r="A45" s="37"/>
      <c r="B45" s="37"/>
      <c r="C45" s="87"/>
      <c r="D45" s="87"/>
      <c r="E45" s="87"/>
      <c r="F45" s="87"/>
      <c r="G45" s="87"/>
      <c r="H45" s="87"/>
      <c r="I45" s="87"/>
      <c r="J45" s="87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37"/>
      <c r="BB45" s="37"/>
    </row>
    <row r="46" spans="1:54" ht="22" customHeight="1" outlineLevel="1">
      <c r="A46" s="37"/>
      <c r="B46" s="37"/>
      <c r="C46" s="87"/>
      <c r="D46" s="87"/>
      <c r="E46" s="87"/>
      <c r="F46" s="87"/>
      <c r="G46" s="87"/>
      <c r="H46" s="87"/>
      <c r="I46" s="87"/>
      <c r="J46" s="87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37"/>
      <c r="BB46" s="37"/>
    </row>
    <row r="47" spans="1:54" ht="22" customHeight="1" outlineLevel="1">
      <c r="A47" s="37"/>
      <c r="B47" s="3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37"/>
      <c r="BB47" s="37"/>
    </row>
    <row r="48" spans="1:54" ht="22" customHeight="1" outlineLevel="1">
      <c r="A48" s="37"/>
      <c r="B48" s="37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</row>
    <row r="49" spans="1:54" ht="21.75" customHeight="1" outlineLevel="1">
      <c r="A49" s="37"/>
      <c r="B49" s="37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  <c r="T49" s="92"/>
      <c r="U49" s="92"/>
      <c r="V49" s="91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</row>
    <row r="50" spans="1:54" ht="12" customHeight="1" outlineLevel="1">
      <c r="A50" s="37"/>
      <c r="B50" s="37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37"/>
      <c r="BB50" s="37"/>
    </row>
    <row r="51" spans="1:54" outlineLevel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</row>
    <row r="52" spans="1:54" outlineLevel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</row>
    <row r="53" spans="1:54" outlineLevel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</row>
    <row r="54" spans="1:54" outlineLevel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</row>
    <row r="55" spans="1:54" outlineLevel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</row>
    <row r="56" spans="1:54" outlineLevel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</row>
    <row r="57" spans="1:54" outlineLevel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</row>
    <row r="58" spans="1:54" outlineLevel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</row>
    <row r="59" spans="1:54" outlineLevel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</row>
    <row r="60" spans="1:54" outlineLevel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</row>
    <row r="61" spans="1:54" outlineLevel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</row>
    <row r="62" spans="1:54" outlineLevel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</row>
    <row r="63" spans="1:54" outlineLevel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</row>
    <row r="64" spans="1:54" outlineLevel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</row>
    <row r="65" spans="1:54" outlineLevel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</row>
    <row r="66" spans="1:54" outlineLevel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</row>
    <row r="67" spans="1:54" outlineLevel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</row>
    <row r="68" spans="1:54" outlineLevel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</row>
    <row r="69" spans="1:54" outlineLevel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</row>
    <row r="70" spans="1:54" outlineLevel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</row>
    <row r="71" spans="1:54" outlineLevel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</row>
    <row r="72" spans="1:54" outlineLevel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</row>
    <row r="73" spans="1:54" ht="14" thickBo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</row>
  </sheetData>
  <mergeCells count="53">
    <mergeCell ref="A17:B17"/>
    <mergeCell ref="A11:B11"/>
    <mergeCell ref="AN19:AX19"/>
    <mergeCell ref="C20:K20"/>
    <mergeCell ref="L20:N20"/>
    <mergeCell ref="V20:Y20"/>
    <mergeCell ref="Z20:AC20"/>
    <mergeCell ref="C14:BB14"/>
    <mergeCell ref="AX6:BB6"/>
    <mergeCell ref="C8:G8"/>
    <mergeCell ref="H8:K8"/>
    <mergeCell ref="L8:O8"/>
    <mergeCell ref="C7:T7"/>
    <mergeCell ref="U8:X8"/>
    <mergeCell ref="AL8:AN8"/>
    <mergeCell ref="AO6:AW6"/>
    <mergeCell ref="C6:T6"/>
    <mergeCell ref="U7:X7"/>
    <mergeCell ref="Y7:AB7"/>
    <mergeCell ref="P8:T8"/>
    <mergeCell ref="Y8:AB8"/>
    <mergeCell ref="AD8:AG8"/>
    <mergeCell ref="A1:BB1"/>
    <mergeCell ref="C2:G2"/>
    <mergeCell ref="H2:K2"/>
    <mergeCell ref="L2:O2"/>
    <mergeCell ref="P2:T2"/>
    <mergeCell ref="U2:X2"/>
    <mergeCell ref="Y2:AC2"/>
    <mergeCell ref="AD2:AG2"/>
    <mergeCell ref="AH2:AK2"/>
    <mergeCell ref="AL2:AP2"/>
    <mergeCell ref="AQ2:AT2"/>
    <mergeCell ref="AU2:AX2"/>
    <mergeCell ref="AY2:BB2"/>
    <mergeCell ref="C5:T5"/>
    <mergeCell ref="AO5:AW5"/>
    <mergeCell ref="AX5:BB5"/>
    <mergeCell ref="U5:AH5"/>
    <mergeCell ref="AI5:AN5"/>
    <mergeCell ref="AX7:BB7"/>
    <mergeCell ref="AR7:AT7"/>
    <mergeCell ref="AO8:AQ8"/>
    <mergeCell ref="AR8:AT8"/>
    <mergeCell ref="AU8:AW8"/>
    <mergeCell ref="AX8:BB8"/>
    <mergeCell ref="AO7:AQ7"/>
    <mergeCell ref="AU7:AW7"/>
    <mergeCell ref="AD7:AG7"/>
    <mergeCell ref="AI8:AK8"/>
    <mergeCell ref="AI7:AN7"/>
    <mergeCell ref="U6:AH6"/>
    <mergeCell ref="AI6:AN6"/>
  </mergeCells>
  <phoneticPr fontId="30" type="noConversion"/>
  <pageMargins left="0.70866141732283472" right="0.70866141732283472" top="0.74803149606299213" bottom="0.74803149606299213" header="0.31496062992125984" footer="0.31496062992125984"/>
  <pageSetup scale="4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5" zoomScaleNormal="125" zoomScalePageLayoutView="125" workbookViewId="0">
      <selection activeCell="A3" sqref="A3:A20"/>
    </sheetView>
  </sheetViews>
  <sheetFormatPr baseColWidth="10" defaultRowHeight="15" x14ac:dyDescent="0"/>
  <sheetData>
    <row r="1" spans="1:1">
      <c r="A1" t="s">
        <v>79</v>
      </c>
    </row>
    <row r="3" spans="1:1">
      <c r="A3" s="106" t="s">
        <v>30</v>
      </c>
    </row>
    <row r="4" spans="1:1">
      <c r="A4" t="s">
        <v>31</v>
      </c>
    </row>
    <row r="5" spans="1:1">
      <c r="A5" t="s">
        <v>45</v>
      </c>
    </row>
    <row r="6" spans="1:1">
      <c r="A6" t="s">
        <v>46</v>
      </c>
    </row>
    <row r="7" spans="1:1">
      <c r="A7" t="s">
        <v>32</v>
      </c>
    </row>
    <row r="8" spans="1:1">
      <c r="A8" t="s">
        <v>33</v>
      </c>
    </row>
    <row r="9" spans="1:1">
      <c r="A9" t="s">
        <v>48</v>
      </c>
    </row>
    <row r="10" spans="1:1">
      <c r="A10" t="s">
        <v>49</v>
      </c>
    </row>
    <row r="11" spans="1:1" ht="16" customHeight="1">
      <c r="A11" t="s">
        <v>47</v>
      </c>
    </row>
    <row r="13" spans="1:1">
      <c r="A13" s="106" t="s">
        <v>34</v>
      </c>
    </row>
    <row r="14" spans="1:1">
      <c r="A14" t="s">
        <v>35</v>
      </c>
    </row>
    <row r="15" spans="1:1">
      <c r="A15" t="s">
        <v>36</v>
      </c>
    </row>
    <row r="16" spans="1:1">
      <c r="A16" t="s">
        <v>37</v>
      </c>
    </row>
    <row r="18" spans="1:1">
      <c r="A18" s="106" t="s">
        <v>51</v>
      </c>
    </row>
    <row r="19" spans="1:1">
      <c r="A19" t="s">
        <v>50</v>
      </c>
    </row>
    <row r="20" spans="1:1">
      <c r="A20" t="s">
        <v>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topLeftCell="A6" zoomScale="125" zoomScaleNormal="125" zoomScalePageLayoutView="125" workbookViewId="0">
      <selection activeCell="J16" sqref="J16"/>
    </sheetView>
  </sheetViews>
  <sheetFormatPr baseColWidth="10" defaultRowHeight="15" x14ac:dyDescent="0"/>
  <cols>
    <col min="1" max="1" width="9" customWidth="1"/>
    <col min="2" max="2" width="9.5" customWidth="1"/>
    <col min="3" max="3" width="10.1640625" customWidth="1"/>
    <col min="4" max="4" width="9.83203125" customWidth="1"/>
    <col min="5" max="5" width="10.1640625" customWidth="1"/>
    <col min="6" max="6" width="9.83203125" customWidth="1"/>
    <col min="7" max="7" width="11" customWidth="1"/>
    <col min="8" max="8" width="10" customWidth="1"/>
  </cols>
  <sheetData>
    <row r="7" spans="1:9" ht="16" thickBot="1"/>
    <row r="8" spans="1:9" ht="16" thickBot="1">
      <c r="A8" s="132" t="s">
        <v>80</v>
      </c>
      <c r="B8" s="230" t="s">
        <v>102</v>
      </c>
      <c r="C8" s="231"/>
      <c r="D8" s="232"/>
      <c r="E8" s="133"/>
      <c r="F8" s="133"/>
      <c r="G8" s="134" t="s">
        <v>109</v>
      </c>
      <c r="H8" s="170" t="s">
        <v>106</v>
      </c>
      <c r="I8" s="135"/>
    </row>
    <row r="9" spans="1:9" ht="16" thickBot="1">
      <c r="A9" s="136" t="s">
        <v>81</v>
      </c>
      <c r="B9" s="230" t="s">
        <v>101</v>
      </c>
      <c r="C9" s="231"/>
      <c r="D9" s="232"/>
      <c r="E9" s="137" t="s">
        <v>82</v>
      </c>
      <c r="F9" s="138" t="s">
        <v>104</v>
      </c>
      <c r="G9" s="139"/>
      <c r="H9" s="171" t="s">
        <v>83</v>
      </c>
      <c r="I9" s="140"/>
    </row>
    <row r="10" spans="1:9" ht="16" thickBot="1">
      <c r="A10" s="141" t="s">
        <v>84</v>
      </c>
      <c r="B10" s="230" t="s">
        <v>103</v>
      </c>
      <c r="C10" s="231"/>
      <c r="D10" s="232"/>
      <c r="E10" s="133"/>
      <c r="F10" s="133"/>
      <c r="G10" s="142"/>
      <c r="H10" s="172" t="s">
        <v>113</v>
      </c>
      <c r="I10" s="135"/>
    </row>
    <row r="11" spans="1:9">
      <c r="A11" s="133"/>
      <c r="B11" s="133"/>
      <c r="C11" s="133"/>
      <c r="D11" s="133"/>
      <c r="E11" s="133"/>
      <c r="F11" s="133"/>
      <c r="G11" s="143"/>
      <c r="H11" s="170" t="s">
        <v>85</v>
      </c>
      <c r="I11" s="135"/>
    </row>
    <row r="12" spans="1:9">
      <c r="A12" s="133"/>
      <c r="B12" s="133"/>
      <c r="C12" s="133"/>
      <c r="D12" s="133"/>
      <c r="E12" s="133"/>
      <c r="F12" s="133"/>
      <c r="G12" s="144" t="s">
        <v>110</v>
      </c>
      <c r="H12" s="170" t="s">
        <v>111</v>
      </c>
      <c r="I12" s="135"/>
    </row>
    <row r="13" spans="1:9" ht="16" thickBot="1">
      <c r="A13" s="133"/>
      <c r="B13" s="133"/>
      <c r="C13" s="133"/>
      <c r="D13" s="133"/>
      <c r="E13" s="133"/>
      <c r="F13" s="133"/>
      <c r="G13" s="133"/>
      <c r="H13" s="145"/>
    </row>
    <row r="14" spans="1:9" ht="16" thickBot="1">
      <c r="A14" s="146" t="s">
        <v>86</v>
      </c>
      <c r="B14" s="147">
        <v>39</v>
      </c>
      <c r="C14" s="148" t="s">
        <v>87</v>
      </c>
      <c r="D14" s="233">
        <v>41297</v>
      </c>
      <c r="E14" s="234"/>
      <c r="F14" s="149" t="s">
        <v>88</v>
      </c>
      <c r="G14" s="235">
        <v>41304</v>
      </c>
      <c r="H14" s="234"/>
    </row>
    <row r="15" spans="1:9" ht="16" thickBot="1">
      <c r="A15" s="150" t="s">
        <v>89</v>
      </c>
      <c r="B15" s="227" t="s">
        <v>105</v>
      </c>
      <c r="C15" s="228"/>
      <c r="D15" s="151"/>
      <c r="E15" s="229"/>
      <c r="F15" s="227"/>
      <c r="G15" s="227"/>
      <c r="H15" s="228"/>
    </row>
    <row r="16" spans="1:9" ht="16" thickBot="1">
      <c r="A16" s="133"/>
      <c r="B16" s="133"/>
      <c r="C16" s="133"/>
      <c r="D16" s="133"/>
      <c r="E16" s="133"/>
      <c r="F16" s="133"/>
      <c r="G16" s="133"/>
      <c r="H16" s="133"/>
    </row>
    <row r="17" spans="1:8" ht="16" thickBot="1">
      <c r="A17" s="152"/>
      <c r="B17" s="153" t="s">
        <v>90</v>
      </c>
      <c r="C17" s="154" t="s">
        <v>91</v>
      </c>
      <c r="D17" s="154" t="s">
        <v>92</v>
      </c>
      <c r="E17" s="154" t="s">
        <v>93</v>
      </c>
      <c r="F17" s="154" t="s">
        <v>94</v>
      </c>
      <c r="G17" s="154" t="s">
        <v>95</v>
      </c>
      <c r="H17" s="155" t="s">
        <v>96</v>
      </c>
    </row>
    <row r="18" spans="1:8" ht="34" customHeight="1">
      <c r="A18" s="156" t="s">
        <v>97</v>
      </c>
      <c r="B18" s="157" t="s">
        <v>108</v>
      </c>
      <c r="C18" s="157" t="s">
        <v>108</v>
      </c>
      <c r="D18" s="157" t="s">
        <v>108</v>
      </c>
      <c r="E18" s="157" t="s">
        <v>108</v>
      </c>
      <c r="F18" s="157" t="s">
        <v>108</v>
      </c>
      <c r="G18" s="166"/>
      <c r="H18" s="167"/>
    </row>
    <row r="19" spans="1:8" ht="36" customHeight="1">
      <c r="A19" s="160" t="s">
        <v>99</v>
      </c>
      <c r="B19" s="157" t="s">
        <v>108</v>
      </c>
      <c r="C19" s="157" t="s">
        <v>108</v>
      </c>
      <c r="D19" s="157" t="s">
        <v>108</v>
      </c>
      <c r="E19" s="157" t="s">
        <v>108</v>
      </c>
      <c r="F19" s="157" t="s">
        <v>108</v>
      </c>
      <c r="G19" s="158" t="s">
        <v>98</v>
      </c>
      <c r="H19" s="159" t="s">
        <v>98</v>
      </c>
    </row>
    <row r="20" spans="1:8" ht="42" customHeight="1" thickBot="1">
      <c r="A20" s="161" t="s">
        <v>99</v>
      </c>
      <c r="B20" s="162" t="s">
        <v>107</v>
      </c>
      <c r="C20" s="169" t="s">
        <v>114</v>
      </c>
      <c r="D20" s="168" t="s">
        <v>112</v>
      </c>
      <c r="E20" s="162" t="s">
        <v>107</v>
      </c>
      <c r="F20" s="163" t="s">
        <v>115</v>
      </c>
      <c r="G20" s="164" t="s">
        <v>100</v>
      </c>
      <c r="H20" s="165" t="s">
        <v>100</v>
      </c>
    </row>
  </sheetData>
  <mergeCells count="7">
    <mergeCell ref="B15:C15"/>
    <mergeCell ref="E15:H15"/>
    <mergeCell ref="B8:D8"/>
    <mergeCell ref="B9:D9"/>
    <mergeCell ref="B10:D10"/>
    <mergeCell ref="D14:E14"/>
    <mergeCell ref="G14:H14"/>
  </mergeCells>
  <phoneticPr fontId="30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Stage 3</vt:lpstr>
      <vt:lpstr>Key Points</vt:lpstr>
      <vt:lpstr>Micro Cycle</vt:lpstr>
    </vt:vector>
  </TitlesOfParts>
  <Company>Canada Snowboard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Nastasha Burgess</dc:creator>
  <cp:lastModifiedBy>Nastasha Burgess</cp:lastModifiedBy>
  <cp:lastPrinted>2012-08-09T15:01:41Z</cp:lastPrinted>
  <dcterms:created xsi:type="dcterms:W3CDTF">2012-06-25T13:36:20Z</dcterms:created>
  <dcterms:modified xsi:type="dcterms:W3CDTF">2012-08-09T15:18:06Z</dcterms:modified>
</cp:coreProperties>
</file>